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jack\v3_fsroot\FS\障害福祉課共有\障害福祉＞障害福祉\施設係\05_障害者グループホーム助成\★課題検討\15　新申請様式\03　入居者家賃助成金請求内訳書（様式）\02　様式（確定版）\"/>
    </mc:Choice>
  </mc:AlternateContent>
  <xr:revisionPtr revIDLastSave="0" documentId="13_ncr:1_{25269D24-6707-47A8-9EFA-381745A240D1}" xr6:coauthVersionLast="47" xr6:coauthVersionMax="47" xr10:uidLastSave="{00000000-0000-0000-0000-000000000000}"/>
  <bookViews>
    <workbookView xWindow="-120" yWindow="-120" windowWidth="29040" windowHeight="15720" tabRatio="959" activeTab="1" xr2:uid="{00000000-000D-0000-FFFF-FFFF00000000}"/>
  </bookViews>
  <sheets>
    <sheet name="記入例" sheetId="33" r:id="rId1"/>
    <sheet name="様式" sheetId="35" r:id="rId2"/>
  </sheets>
  <definedNames>
    <definedName name="_xlnm.Print_Area" localSheetId="0">記入例!$A$1:$BM$71</definedName>
    <definedName name="_xlnm.Print_Area" localSheetId="1">様式!$A$1:$BM$71</definedName>
    <definedName name="_xlnm.Print_Titles" localSheetId="0">記入例!$13:$15</definedName>
    <definedName name="_xlnm.Print_Titles" localSheetId="1">様式!$13:$15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G62" i="35" l="1"/>
  <c r="BD62" i="35"/>
  <c r="BA62" i="35"/>
  <c r="AX62" i="35"/>
  <c r="AU62" i="35"/>
  <c r="AR62" i="35"/>
  <c r="AO62" i="35"/>
  <c r="AL62" i="35"/>
  <c r="AI62" i="35"/>
  <c r="AF62" i="35"/>
  <c r="AC62" i="35"/>
  <c r="Z62" i="35"/>
  <c r="BJ62" i="35" s="1"/>
  <c r="BG61" i="35"/>
  <c r="BD61" i="35"/>
  <c r="BA61" i="35"/>
  <c r="AX61" i="35"/>
  <c r="AU61" i="35"/>
  <c r="AR61" i="35"/>
  <c r="AO61" i="35"/>
  <c r="AL61" i="35"/>
  <c r="AI61" i="35"/>
  <c r="AF61" i="35"/>
  <c r="AC61" i="35"/>
  <c r="Z61" i="35"/>
  <c r="BJ61" i="35" s="1"/>
  <c r="BG60" i="35"/>
  <c r="BD60" i="35"/>
  <c r="BA60" i="35"/>
  <c r="AX60" i="35"/>
  <c r="AU60" i="35"/>
  <c r="AR60" i="35"/>
  <c r="AO60" i="35"/>
  <c r="AL60" i="35"/>
  <c r="AI60" i="35"/>
  <c r="AF60" i="35"/>
  <c r="AC60" i="35"/>
  <c r="Z60" i="35"/>
  <c r="BJ60" i="35" s="1"/>
  <c r="BJ59" i="35"/>
  <c r="BJ58" i="35"/>
  <c r="BG57" i="35"/>
  <c r="BD57" i="35"/>
  <c r="BA57" i="35"/>
  <c r="AX57" i="35"/>
  <c r="AU57" i="35"/>
  <c r="AR57" i="35"/>
  <c r="AO57" i="35"/>
  <c r="AL57" i="35"/>
  <c r="AI57" i="35"/>
  <c r="AF57" i="35"/>
  <c r="AC57" i="35"/>
  <c r="Z57" i="35"/>
  <c r="BJ57" i="35" s="1"/>
  <c r="BJ56" i="35"/>
  <c r="BJ55" i="35"/>
  <c r="BG54" i="35"/>
  <c r="BD54" i="35"/>
  <c r="BA54" i="35"/>
  <c r="AX54" i="35"/>
  <c r="AU54" i="35"/>
  <c r="AR54" i="35"/>
  <c r="AO54" i="35"/>
  <c r="AL54" i="35"/>
  <c r="AI54" i="35"/>
  <c r="AF54" i="35"/>
  <c r="AC54" i="35"/>
  <c r="Z54" i="35"/>
  <c r="BJ54" i="35" s="1"/>
  <c r="BJ53" i="35"/>
  <c r="BJ52" i="35"/>
  <c r="BG51" i="35"/>
  <c r="BD51" i="35"/>
  <c r="BA51" i="35"/>
  <c r="AX51" i="35"/>
  <c r="AU51" i="35"/>
  <c r="AR51" i="35"/>
  <c r="AO51" i="35"/>
  <c r="AL51" i="35"/>
  <c r="AI51" i="35"/>
  <c r="AF51" i="35"/>
  <c r="AC51" i="35"/>
  <c r="Z51" i="35"/>
  <c r="BJ51" i="35" s="1"/>
  <c r="BJ50" i="35"/>
  <c r="BJ49" i="35"/>
  <c r="BG48" i="35"/>
  <c r="BD48" i="35"/>
  <c r="BA48" i="35"/>
  <c r="AX48" i="35"/>
  <c r="AU48" i="35"/>
  <c r="AR48" i="35"/>
  <c r="AO48" i="35"/>
  <c r="AL48" i="35"/>
  <c r="AI48" i="35"/>
  <c r="AF48" i="35"/>
  <c r="AC48" i="35"/>
  <c r="Z48" i="35"/>
  <c r="BJ48" i="35" s="1"/>
  <c r="BJ47" i="35"/>
  <c r="BJ46" i="35"/>
  <c r="BG45" i="35"/>
  <c r="BD45" i="35"/>
  <c r="BA45" i="35"/>
  <c r="AX45" i="35"/>
  <c r="AU45" i="35"/>
  <c r="AR45" i="35"/>
  <c r="AO45" i="35"/>
  <c r="AL45" i="35"/>
  <c r="AI45" i="35"/>
  <c r="AF45" i="35"/>
  <c r="AC45" i="35"/>
  <c r="Z45" i="35"/>
  <c r="BJ45" i="35" s="1"/>
  <c r="BJ44" i="35"/>
  <c r="BJ43" i="35"/>
  <c r="BG42" i="35"/>
  <c r="BD42" i="35"/>
  <c r="BA42" i="35"/>
  <c r="AX42" i="35"/>
  <c r="AU42" i="35"/>
  <c r="AR42" i="35"/>
  <c r="AO42" i="35"/>
  <c r="AL42" i="35"/>
  <c r="AI42" i="35"/>
  <c r="AF42" i="35"/>
  <c r="AC42" i="35"/>
  <c r="Z42" i="35"/>
  <c r="BJ42" i="35" s="1"/>
  <c r="BJ41" i="35"/>
  <c r="BJ40" i="35"/>
  <c r="BG39" i="35"/>
  <c r="BD39" i="35"/>
  <c r="BA39" i="35"/>
  <c r="AX39" i="35"/>
  <c r="AU39" i="35"/>
  <c r="AR39" i="35"/>
  <c r="AO39" i="35"/>
  <c r="AL39" i="35"/>
  <c r="AI39" i="35"/>
  <c r="AF39" i="35"/>
  <c r="AC39" i="35"/>
  <c r="Z39" i="35"/>
  <c r="BJ39" i="35" s="1"/>
  <c r="BJ38" i="35"/>
  <c r="BJ37" i="35"/>
  <c r="BG36" i="35"/>
  <c r="BD36" i="35"/>
  <c r="BA36" i="35"/>
  <c r="AX36" i="35"/>
  <c r="AU36" i="35"/>
  <c r="AR36" i="35"/>
  <c r="AO36" i="35"/>
  <c r="AL36" i="35"/>
  <c r="AI36" i="35"/>
  <c r="AF36" i="35"/>
  <c r="AC36" i="35"/>
  <c r="Z36" i="35"/>
  <c r="BJ36" i="35" s="1"/>
  <c r="BJ35" i="35"/>
  <c r="BJ34" i="35"/>
  <c r="BG33" i="35"/>
  <c r="BD33" i="35"/>
  <c r="BA33" i="35"/>
  <c r="AX33" i="35"/>
  <c r="AU33" i="35"/>
  <c r="AR33" i="35"/>
  <c r="AO33" i="35"/>
  <c r="AL33" i="35"/>
  <c r="AI33" i="35"/>
  <c r="AF33" i="35"/>
  <c r="AC33" i="35"/>
  <c r="Z33" i="35"/>
  <c r="BJ33" i="35" s="1"/>
  <c r="BJ32" i="35"/>
  <c r="BJ31" i="35"/>
  <c r="BG30" i="35"/>
  <c r="BD30" i="35"/>
  <c r="BA30" i="35"/>
  <c r="AX30" i="35"/>
  <c r="AU30" i="35"/>
  <c r="AR30" i="35"/>
  <c r="AO30" i="35"/>
  <c r="AL30" i="35"/>
  <c r="AI30" i="35"/>
  <c r="AF30" i="35"/>
  <c r="AC30" i="35"/>
  <c r="Z30" i="35"/>
  <c r="BJ30" i="35" s="1"/>
  <c r="BJ29" i="35"/>
  <c r="BJ28" i="35"/>
  <c r="BG27" i="35"/>
  <c r="BD27" i="35"/>
  <c r="BA27" i="35"/>
  <c r="AX27" i="35"/>
  <c r="AU27" i="35"/>
  <c r="AR27" i="35"/>
  <c r="AO27" i="35"/>
  <c r="AL27" i="35"/>
  <c r="AI27" i="35"/>
  <c r="AF27" i="35"/>
  <c r="AC27" i="35"/>
  <c r="Z27" i="35"/>
  <c r="BJ27" i="35" s="1"/>
  <c r="BJ26" i="35"/>
  <c r="BJ25" i="35"/>
  <c r="BG24" i="35"/>
  <c r="BD24" i="35"/>
  <c r="BA24" i="35"/>
  <c r="AX24" i="35"/>
  <c r="AU24" i="35"/>
  <c r="AR24" i="35"/>
  <c r="AO24" i="35"/>
  <c r="AL24" i="35"/>
  <c r="AI24" i="35"/>
  <c r="AF24" i="35"/>
  <c r="AC24" i="35"/>
  <c r="Z24" i="35"/>
  <c r="BJ24" i="35" s="1"/>
  <c r="BJ23" i="35"/>
  <c r="BJ22" i="35"/>
  <c r="BG21" i="35"/>
  <c r="BD21" i="35"/>
  <c r="BA21" i="35"/>
  <c r="AX21" i="35"/>
  <c r="AU21" i="35"/>
  <c r="AR21" i="35"/>
  <c r="AO21" i="35"/>
  <c r="AL21" i="35"/>
  <c r="AI21" i="35"/>
  <c r="AF21" i="35"/>
  <c r="AC21" i="35"/>
  <c r="Z21" i="35"/>
  <c r="BJ20" i="35"/>
  <c r="BJ19" i="35"/>
  <c r="BG18" i="35"/>
  <c r="BG63" i="35" s="1"/>
  <c r="BD18" i="35"/>
  <c r="BA18" i="35"/>
  <c r="BA63" i="35" s="1"/>
  <c r="AX18" i="35"/>
  <c r="AX63" i="35" s="1"/>
  <c r="AU18" i="35"/>
  <c r="AU63" i="35" s="1"/>
  <c r="AR18" i="35"/>
  <c r="AO18" i="35"/>
  <c r="AO63" i="35" s="1"/>
  <c r="AL18" i="35"/>
  <c r="AL63" i="35" s="1"/>
  <c r="AI18" i="35"/>
  <c r="AI63" i="35" s="1"/>
  <c r="AF18" i="35"/>
  <c r="AC18" i="35"/>
  <c r="AC63" i="35" s="1"/>
  <c r="Z18" i="35"/>
  <c r="BJ17" i="35"/>
  <c r="BJ16" i="35"/>
  <c r="A1" i="35"/>
  <c r="AR63" i="35" l="1"/>
  <c r="BD63" i="35"/>
  <c r="BJ21" i="35"/>
  <c r="AF63" i="35"/>
  <c r="BJ18" i="35"/>
  <c r="Z63" i="35"/>
  <c r="A1" i="33"/>
  <c r="BJ63" i="35" l="1"/>
  <c r="BG60" i="33"/>
  <c r="BD60" i="33"/>
  <c r="BA60" i="33"/>
  <c r="AX60" i="33"/>
  <c r="AU60" i="33"/>
  <c r="AR60" i="33"/>
  <c r="AO60" i="33"/>
  <c r="AL60" i="33"/>
  <c r="AI60" i="33"/>
  <c r="AF60" i="33"/>
  <c r="AC60" i="33"/>
  <c r="Z60" i="33"/>
  <c r="BJ59" i="33"/>
  <c r="BJ58" i="33"/>
  <c r="BG57" i="33"/>
  <c r="BD57" i="33"/>
  <c r="BA57" i="33"/>
  <c r="AX57" i="33"/>
  <c r="AU57" i="33"/>
  <c r="AR57" i="33"/>
  <c r="AO57" i="33"/>
  <c r="AL57" i="33"/>
  <c r="AI57" i="33"/>
  <c r="AF57" i="33"/>
  <c r="AC57" i="33"/>
  <c r="Z57" i="33"/>
  <c r="BJ56" i="33"/>
  <c r="BJ55" i="33"/>
  <c r="BG54" i="33"/>
  <c r="BD54" i="33"/>
  <c r="BA54" i="33"/>
  <c r="AX54" i="33"/>
  <c r="AU54" i="33"/>
  <c r="AR54" i="33"/>
  <c r="AO54" i="33"/>
  <c r="AL54" i="33"/>
  <c r="AI54" i="33"/>
  <c r="AF54" i="33"/>
  <c r="AC54" i="33"/>
  <c r="Z54" i="33"/>
  <c r="BJ53" i="33"/>
  <c r="BJ52" i="33"/>
  <c r="BG51" i="33"/>
  <c r="BD51" i="33"/>
  <c r="BA51" i="33"/>
  <c r="AX51" i="33"/>
  <c r="AU51" i="33"/>
  <c r="AR51" i="33"/>
  <c r="AO51" i="33"/>
  <c r="AL51" i="33"/>
  <c r="AI51" i="33"/>
  <c r="AF51" i="33"/>
  <c r="AC51" i="33"/>
  <c r="Z51" i="33"/>
  <c r="BJ50" i="33"/>
  <c r="BJ49" i="33"/>
  <c r="BG48" i="33"/>
  <c r="BD48" i="33"/>
  <c r="BA48" i="33"/>
  <c r="AX48" i="33"/>
  <c r="AU48" i="33"/>
  <c r="AR48" i="33"/>
  <c r="AO48" i="33"/>
  <c r="AL48" i="33"/>
  <c r="AI48" i="33"/>
  <c r="AF48" i="33"/>
  <c r="AC48" i="33"/>
  <c r="Z48" i="33"/>
  <c r="BJ47" i="33"/>
  <c r="BJ46" i="33"/>
  <c r="BG45" i="33"/>
  <c r="BD45" i="33"/>
  <c r="BA45" i="33"/>
  <c r="AX45" i="33"/>
  <c r="AU45" i="33"/>
  <c r="AR45" i="33"/>
  <c r="AO45" i="33"/>
  <c r="AL45" i="33"/>
  <c r="AI45" i="33"/>
  <c r="AF45" i="33"/>
  <c r="AC45" i="33"/>
  <c r="Z45" i="33"/>
  <c r="BJ44" i="33"/>
  <c r="BJ43" i="33"/>
  <c r="BG42" i="33"/>
  <c r="BD42" i="33"/>
  <c r="BA42" i="33"/>
  <c r="AX42" i="33"/>
  <c r="AU42" i="33"/>
  <c r="AR42" i="33"/>
  <c r="AO42" i="33"/>
  <c r="AL42" i="33"/>
  <c r="AI42" i="33"/>
  <c r="AF42" i="33"/>
  <c r="AC42" i="33"/>
  <c r="Z42" i="33"/>
  <c r="BJ41" i="33"/>
  <c r="BJ40" i="33"/>
  <c r="BG39" i="33"/>
  <c r="BD39" i="33"/>
  <c r="BA39" i="33"/>
  <c r="AX39" i="33"/>
  <c r="AU39" i="33"/>
  <c r="AR39" i="33"/>
  <c r="AO39" i="33"/>
  <c r="AL39" i="33"/>
  <c r="AI39" i="33"/>
  <c r="AF39" i="33"/>
  <c r="AC39" i="33"/>
  <c r="Z39" i="33"/>
  <c r="BJ38" i="33"/>
  <c r="BJ37" i="33"/>
  <c r="BG36" i="33"/>
  <c r="BD36" i="33"/>
  <c r="BA36" i="33"/>
  <c r="AX36" i="33"/>
  <c r="AU36" i="33"/>
  <c r="AR36" i="33"/>
  <c r="AO36" i="33"/>
  <c r="AL36" i="33"/>
  <c r="AI36" i="33"/>
  <c r="AF36" i="33"/>
  <c r="AC36" i="33"/>
  <c r="Z36" i="33"/>
  <c r="BJ35" i="33"/>
  <c r="BJ34" i="33"/>
  <c r="BG33" i="33"/>
  <c r="BD33" i="33"/>
  <c r="BA33" i="33"/>
  <c r="AX33" i="33"/>
  <c r="AU33" i="33"/>
  <c r="AR33" i="33"/>
  <c r="AO33" i="33"/>
  <c r="AL33" i="33"/>
  <c r="AI33" i="33"/>
  <c r="AF33" i="33"/>
  <c r="AC33" i="33"/>
  <c r="Z33" i="33"/>
  <c r="BJ32" i="33"/>
  <c r="BJ31" i="33"/>
  <c r="BG27" i="33"/>
  <c r="BD27" i="33"/>
  <c r="BA27" i="33"/>
  <c r="AX27" i="33"/>
  <c r="AU27" i="33"/>
  <c r="AR27" i="33"/>
  <c r="AO27" i="33"/>
  <c r="AL27" i="33"/>
  <c r="AI27" i="33"/>
  <c r="AF27" i="33"/>
  <c r="AC27" i="33"/>
  <c r="Z27" i="33"/>
  <c r="BJ26" i="33"/>
  <c r="BJ25" i="33"/>
  <c r="BJ36" i="33" l="1"/>
  <c r="BJ42" i="33"/>
  <c r="BJ48" i="33"/>
  <c r="BJ54" i="33"/>
  <c r="BJ60" i="33"/>
  <c r="BJ33" i="33"/>
  <c r="BJ39" i="33"/>
  <c r="BJ45" i="33"/>
  <c r="BJ51" i="33"/>
  <c r="BJ57" i="33"/>
  <c r="BJ27" i="33"/>
  <c r="BG24" i="33"/>
  <c r="BD24" i="33"/>
  <c r="BA24" i="33"/>
  <c r="AX24" i="33"/>
  <c r="AU24" i="33"/>
  <c r="AR24" i="33"/>
  <c r="AO24" i="33"/>
  <c r="AL24" i="33"/>
  <c r="AI24" i="33"/>
  <c r="AF24" i="33"/>
  <c r="AC24" i="33"/>
  <c r="Z24" i="33"/>
  <c r="BG21" i="33"/>
  <c r="BD21" i="33"/>
  <c r="BA21" i="33"/>
  <c r="AX21" i="33"/>
  <c r="AU21" i="33"/>
  <c r="AR21" i="33"/>
  <c r="AO21" i="33"/>
  <c r="AL21" i="33"/>
  <c r="AI21" i="33"/>
  <c r="AF21" i="33"/>
  <c r="AC21" i="33"/>
  <c r="Z21" i="33"/>
  <c r="Z30" i="33" l="1"/>
  <c r="AC30" i="33"/>
  <c r="AF30" i="33"/>
  <c r="AI30" i="33"/>
  <c r="AL30" i="33"/>
  <c r="AO30" i="33"/>
  <c r="AR30" i="33"/>
  <c r="AU30" i="33"/>
  <c r="AX30" i="33"/>
  <c r="BA30" i="33"/>
  <c r="BD30" i="33"/>
  <c r="BG30" i="33"/>
  <c r="BJ23" i="33"/>
  <c r="BJ22" i="33"/>
  <c r="BJ28" i="33"/>
  <c r="BJ29" i="33"/>
  <c r="BJ20" i="33"/>
  <c r="BJ19" i="33"/>
  <c r="BJ17" i="33"/>
  <c r="BJ16" i="33"/>
  <c r="BG18" i="33"/>
  <c r="BD18" i="33"/>
  <c r="BA18" i="33"/>
  <c r="AX18" i="33"/>
  <c r="AU18" i="33"/>
  <c r="AR18" i="33"/>
  <c r="AO18" i="33"/>
  <c r="AL18" i="33"/>
  <c r="AI18" i="33"/>
  <c r="AF18" i="33"/>
  <c r="AC18" i="33"/>
  <c r="Z18" i="33"/>
  <c r="BJ30" i="33" l="1"/>
  <c r="BJ24" i="33"/>
  <c r="BJ21" i="33"/>
  <c r="BJ18" i="33"/>
  <c r="Z62" i="33" l="1"/>
  <c r="AC62" i="33"/>
  <c r="AF62" i="33"/>
  <c r="AI62" i="33"/>
  <c r="AL62" i="33"/>
  <c r="AO62" i="33"/>
  <c r="AR62" i="33"/>
  <c r="AU62" i="33"/>
  <c r="AX62" i="33"/>
  <c r="BA62" i="33"/>
  <c r="BD62" i="33"/>
  <c r="BG62" i="33"/>
  <c r="BG61" i="33"/>
  <c r="BD61" i="33"/>
  <c r="BA61" i="33"/>
  <c r="AX61" i="33"/>
  <c r="AU61" i="33"/>
  <c r="AR61" i="33"/>
  <c r="AO61" i="33"/>
  <c r="AL61" i="33"/>
  <c r="AI61" i="33"/>
  <c r="AF61" i="33"/>
  <c r="AC61" i="33"/>
  <c r="Z61" i="33"/>
  <c r="BD63" i="33"/>
  <c r="AX63" i="33"/>
  <c r="AR63" i="33"/>
  <c r="AL63" i="33"/>
  <c r="AF63" i="33"/>
  <c r="Z63" i="33"/>
  <c r="AO63" i="33" l="1"/>
  <c r="AI63" i="33"/>
  <c r="AC63" i="33"/>
  <c r="AU63" i="33"/>
  <c r="BA63" i="33"/>
  <c r="BG63" i="33"/>
  <c r="BJ62" i="33"/>
  <c r="BJ61" i="33"/>
  <c r="BJ63" i="33" l="1"/>
</calcChain>
</file>

<file path=xl/sharedStrings.xml><?xml version="1.0" encoding="utf-8"?>
<sst xmlns="http://schemas.openxmlformats.org/spreadsheetml/2006/main" count="257" uniqueCount="83">
  <si>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</si>
  <si>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</si>
  <si>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）</t>
    <phoneticPr fontId="2"/>
  </si>
  <si>
    <t>合計</t>
    <rPh sb="0" eb="2">
      <t>ゴウケイ</t>
    </rPh>
    <phoneticPr fontId="2"/>
  </si>
  <si>
    <t>メールアドレス</t>
    <phoneticPr fontId="2"/>
  </si>
  <si>
    <t>生年月日</t>
    <rPh sb="0" eb="2">
      <t>セイネン</t>
    </rPh>
    <rPh sb="2" eb="4">
      <t>ガッピ</t>
    </rPh>
    <phoneticPr fontId="2"/>
  </si>
  <si>
    <t>入居年月日</t>
    <rPh sb="0" eb="2">
      <t>ニュウキョ</t>
    </rPh>
    <rPh sb="2" eb="5">
      <t>ネンガッピ</t>
    </rPh>
    <phoneticPr fontId="2"/>
  </si>
  <si>
    <t>FAX番号</t>
    <rPh sb="3" eb="5">
      <t>バンゴウ</t>
    </rPh>
    <phoneticPr fontId="2"/>
  </si>
  <si>
    <t>No.</t>
    <phoneticPr fontId="2"/>
  </si>
  <si>
    <t>○○　○○</t>
    <phoneticPr fontId="2"/>
  </si>
  <si>
    <t>☐</t>
  </si>
  <si>
    <t>☑</t>
  </si>
  <si>
    <t>ふりがな</t>
    <phoneticPr fontId="2"/>
  </si>
  <si>
    <t>氏　　名</t>
    <rPh sb="0" eb="1">
      <t>シ</t>
    </rPh>
    <rPh sb="3" eb="4">
      <t>ナ</t>
    </rPh>
    <phoneticPr fontId="2"/>
  </si>
  <si>
    <t>受給者証番号</t>
    <rPh sb="0" eb="6">
      <t>ジュキュウシャショウバンゴウ</t>
    </rPh>
    <phoneticPr fontId="2"/>
  </si>
  <si>
    <t>退去年月日</t>
    <rPh sb="0" eb="2">
      <t>タイキョ</t>
    </rPh>
    <rPh sb="2" eb="5">
      <t>ネンガッピ</t>
    </rPh>
    <phoneticPr fontId="2"/>
  </si>
  <si>
    <t>提出年月日</t>
    <rPh sb="0" eb="2">
      <t>テイシュツ</t>
    </rPh>
    <rPh sb="2" eb="5">
      <t>ネンガッピ</t>
    </rPh>
    <phoneticPr fontId="2"/>
  </si>
  <si>
    <t>提出区分</t>
    <rPh sb="0" eb="2">
      <t>テイシュツ</t>
    </rPh>
    <rPh sb="2" eb="4">
      <t>クブン</t>
    </rPh>
    <phoneticPr fontId="2"/>
  </si>
  <si>
    <t>担当者</t>
    <rPh sb="0" eb="3">
      <t>タントウシャ</t>
    </rPh>
    <phoneticPr fontId="2"/>
  </si>
  <si>
    <t>所属・氏名</t>
    <rPh sb="0" eb="2">
      <t>ショゾク</t>
    </rPh>
    <rPh sb="3" eb="5">
      <t>シメイ</t>
    </rPh>
    <phoneticPr fontId="2"/>
  </si>
  <si>
    <t>運営法人</t>
    <rPh sb="0" eb="2">
      <t>ウンエイ</t>
    </rPh>
    <rPh sb="2" eb="4">
      <t>ホウジン</t>
    </rPh>
    <phoneticPr fontId="2"/>
  </si>
  <si>
    <t>管理者（職名・氏名）</t>
    <rPh sb="0" eb="3">
      <t>カンリシャ</t>
    </rPh>
    <rPh sb="4" eb="6">
      <t>ショクメイ</t>
    </rPh>
    <rPh sb="7" eb="9">
      <t>シメイ</t>
    </rPh>
    <phoneticPr fontId="2"/>
  </si>
  <si>
    <t>変更（</t>
    <rPh sb="0" eb="2">
      <t>ヘンコウ</t>
    </rPh>
    <phoneticPr fontId="2"/>
  </si>
  <si>
    <t>代表者（役職・氏名）</t>
    <rPh sb="0" eb="3">
      <t>ダイヒョウシャ</t>
    </rPh>
    <rPh sb="4" eb="6">
      <t>ヤクショク</t>
    </rPh>
    <rPh sb="7" eb="9">
      <t>シメイ</t>
    </rPh>
    <phoneticPr fontId="2"/>
  </si>
  <si>
    <t>横須賀市○○町1-2-3　○○マンション101</t>
    <rPh sb="0" eb="4">
      <t>ヨコスカシ</t>
    </rPh>
    <rPh sb="6" eb="7">
      <t>マチ</t>
    </rPh>
    <phoneticPr fontId="2"/>
  </si>
  <si>
    <t>所長　○○　○○</t>
    <rPh sb="0" eb="2">
      <t>ショチョウ</t>
    </rPh>
    <phoneticPr fontId="2"/>
  </si>
  <si>
    <t>社会福祉法人○○会</t>
    <rPh sb="0" eb="2">
      <t>シャカイ</t>
    </rPh>
    <rPh sb="2" eb="4">
      <t>フクシ</t>
    </rPh>
    <rPh sb="4" eb="6">
      <t>ホウジン</t>
    </rPh>
    <rPh sb="8" eb="9">
      <t>カイ</t>
    </rPh>
    <phoneticPr fontId="2"/>
  </si>
  <si>
    <t>理事長　○○　○○</t>
    <rPh sb="0" eb="3">
      <t>リジチョウ</t>
    </rPh>
    <phoneticPr fontId="2"/>
  </si>
  <si>
    <t>046-822-8244</t>
    <phoneticPr fontId="2"/>
  </si>
  <si>
    <t>046-822-2411</t>
    <phoneticPr fontId="2"/>
  </si>
  <si>
    <t>wf-shogai@city.yokosuka.kanagawa.jp</t>
    <phoneticPr fontId="2"/>
  </si>
  <si>
    <t>総務グループ　○○　○○</t>
    <rPh sb="0" eb="2">
      <t>ソウム</t>
    </rPh>
    <phoneticPr fontId="2"/>
  </si>
  <si>
    <t>提出に際する留意事項</t>
    <rPh sb="0" eb="2">
      <t>テイシュツ</t>
    </rPh>
    <rPh sb="3" eb="4">
      <t>サイ</t>
    </rPh>
    <rPh sb="6" eb="8">
      <t>リュウイ</t>
    </rPh>
    <rPh sb="8" eb="10">
      <t>ジコウ</t>
    </rPh>
    <phoneticPr fontId="2"/>
  </si>
  <si>
    <t>（単位：円）</t>
    <rPh sb="1" eb="3">
      <t>タンイ</t>
    </rPh>
    <rPh sb="4" eb="5">
      <t>エン</t>
    </rPh>
    <phoneticPr fontId="2"/>
  </si>
  <si>
    <t>月額家賃</t>
    <rPh sb="0" eb="2">
      <t>ゲツガク</t>
    </rPh>
    <rPh sb="2" eb="4">
      <t>ヤチン</t>
    </rPh>
    <phoneticPr fontId="2"/>
  </si>
  <si>
    <t>以下のとおり、入居者の家賃助成金について、「かながわ自立支援給付費等支払システム」により請求し、毎月の入居者の家賃に充当します。</t>
    <rPh sb="0" eb="2">
      <t>イカ</t>
    </rPh>
    <rPh sb="7" eb="10">
      <t>ニュウキョシャ</t>
    </rPh>
    <rPh sb="11" eb="13">
      <t>ヤチン</t>
    </rPh>
    <rPh sb="13" eb="15">
      <t>ジョセイ</t>
    </rPh>
    <rPh sb="15" eb="16">
      <t>キン</t>
    </rPh>
    <rPh sb="26" eb="28">
      <t>ジリツ</t>
    </rPh>
    <rPh sb="28" eb="30">
      <t>シエン</t>
    </rPh>
    <rPh sb="30" eb="32">
      <t>キュウフ</t>
    </rPh>
    <rPh sb="32" eb="33">
      <t>ヒ</t>
    </rPh>
    <rPh sb="33" eb="34">
      <t>トウ</t>
    </rPh>
    <rPh sb="34" eb="36">
      <t>シハラ</t>
    </rPh>
    <rPh sb="44" eb="46">
      <t>セイキュウ</t>
    </rPh>
    <rPh sb="48" eb="50">
      <t>マイゲツ</t>
    </rPh>
    <rPh sb="51" eb="54">
      <t>ニュウキョシャ</t>
    </rPh>
    <rPh sb="55" eb="57">
      <t>ヤチン</t>
    </rPh>
    <rPh sb="58" eb="60">
      <t>ジュウトウ</t>
    </rPh>
    <phoneticPr fontId="2"/>
  </si>
  <si>
    <t>4月分</t>
    <rPh sb="1" eb="2">
      <t>ガツ</t>
    </rPh>
    <rPh sb="2" eb="3">
      <t>ブン</t>
    </rPh>
    <phoneticPr fontId="2"/>
  </si>
  <si>
    <t>5月分</t>
    <rPh sb="1" eb="2">
      <t>ガツ</t>
    </rPh>
    <rPh sb="2" eb="3">
      <t>ブン</t>
    </rPh>
    <phoneticPr fontId="2"/>
  </si>
  <si>
    <t>6月分</t>
    <rPh sb="1" eb="2">
      <t>ガツ</t>
    </rPh>
    <rPh sb="2" eb="3">
      <t>ブン</t>
    </rPh>
    <phoneticPr fontId="2"/>
  </si>
  <si>
    <t>7月分</t>
    <rPh sb="1" eb="2">
      <t>ガツ</t>
    </rPh>
    <rPh sb="2" eb="3">
      <t>ブン</t>
    </rPh>
    <phoneticPr fontId="2"/>
  </si>
  <si>
    <t>8月分</t>
    <rPh sb="1" eb="2">
      <t>ガツ</t>
    </rPh>
    <rPh sb="2" eb="3">
      <t>ブン</t>
    </rPh>
    <phoneticPr fontId="2"/>
  </si>
  <si>
    <t>9月分</t>
    <rPh sb="1" eb="2">
      <t>ガツ</t>
    </rPh>
    <rPh sb="2" eb="3">
      <t>ブン</t>
    </rPh>
    <phoneticPr fontId="2"/>
  </si>
  <si>
    <t>10月分</t>
    <rPh sb="2" eb="3">
      <t>ガツ</t>
    </rPh>
    <rPh sb="3" eb="4">
      <t>ブン</t>
    </rPh>
    <phoneticPr fontId="2"/>
  </si>
  <si>
    <t>11月分</t>
    <rPh sb="2" eb="3">
      <t>ガツ</t>
    </rPh>
    <rPh sb="3" eb="4">
      <t>ブン</t>
    </rPh>
    <phoneticPr fontId="2"/>
  </si>
  <si>
    <t>12月分</t>
    <rPh sb="2" eb="3">
      <t>ガツ</t>
    </rPh>
    <rPh sb="3" eb="4">
      <t>ブン</t>
    </rPh>
    <phoneticPr fontId="2"/>
  </si>
  <si>
    <t>1月分</t>
    <rPh sb="1" eb="2">
      <t>ガツ</t>
    </rPh>
    <rPh sb="2" eb="3">
      <t>ブン</t>
    </rPh>
    <phoneticPr fontId="2"/>
  </si>
  <si>
    <t>2月分</t>
    <rPh sb="1" eb="2">
      <t>ガツ</t>
    </rPh>
    <rPh sb="2" eb="3">
      <t>ブン</t>
    </rPh>
    <phoneticPr fontId="2"/>
  </si>
  <si>
    <t>3月分</t>
    <rPh sb="1" eb="2">
      <t>ガツ</t>
    </rPh>
    <rPh sb="2" eb="3">
      <t>ブン</t>
    </rPh>
    <phoneticPr fontId="2"/>
  </si>
  <si>
    <t>国特定給付</t>
    <rPh sb="0" eb="1">
      <t>クニ</t>
    </rPh>
    <rPh sb="1" eb="3">
      <t>トクテイ</t>
    </rPh>
    <rPh sb="3" eb="5">
      <t>キュウフ</t>
    </rPh>
    <phoneticPr fontId="2"/>
  </si>
  <si>
    <t>家賃助成金</t>
    <rPh sb="0" eb="2">
      <t>ヤチン</t>
    </rPh>
    <rPh sb="2" eb="4">
      <t>ジョセイ</t>
    </rPh>
    <rPh sb="4" eb="5">
      <t>キン</t>
    </rPh>
    <phoneticPr fontId="2"/>
  </si>
  <si>
    <t>※月額家賃は、光熱水費や食材料費、日用品費や諸経費などを含まない家賃の金額を記載すること。</t>
    <rPh sb="1" eb="3">
      <t>ゲツガク</t>
    </rPh>
    <rPh sb="3" eb="5">
      <t>ヤチン</t>
    </rPh>
    <rPh sb="7" eb="11">
      <t>コウネツスイヒ</t>
    </rPh>
    <rPh sb="12" eb="13">
      <t>ショク</t>
    </rPh>
    <rPh sb="13" eb="16">
      <t>ザイリョウヒ</t>
    </rPh>
    <rPh sb="17" eb="20">
      <t>ニチヨウヒン</t>
    </rPh>
    <rPh sb="20" eb="21">
      <t>ヒ</t>
    </rPh>
    <rPh sb="22" eb="23">
      <t>ショ</t>
    </rPh>
    <rPh sb="23" eb="25">
      <t>ケイヒ</t>
    </rPh>
    <rPh sb="28" eb="29">
      <t>フク</t>
    </rPh>
    <rPh sb="32" eb="34">
      <t>ヤチン</t>
    </rPh>
    <rPh sb="35" eb="37">
      <t>キンガク</t>
    </rPh>
    <rPh sb="38" eb="40">
      <t>キサイ</t>
    </rPh>
    <phoneticPr fontId="2"/>
  </si>
  <si>
    <t>グループホーム
（住居）</t>
    <rPh sb="9" eb="11">
      <t>ジュウキョ</t>
    </rPh>
    <phoneticPr fontId="2"/>
  </si>
  <si>
    <t>○○○○　○○○○</t>
    <phoneticPr fontId="2"/>
  </si>
  <si>
    <t>□□　□□</t>
    <phoneticPr fontId="2"/>
  </si>
  <si>
    <t>□□□□　□□□□</t>
    <phoneticPr fontId="2"/>
  </si>
  <si>
    <t>△△△△　△△△△</t>
    <phoneticPr fontId="2"/>
  </si>
  <si>
    <t>△△　△△</t>
    <phoneticPr fontId="2"/>
  </si>
  <si>
    <t>当初</t>
    <rPh sb="0" eb="2">
      <t>トウショ</t>
    </rPh>
    <phoneticPr fontId="2"/>
  </si>
  <si>
    <t>※横須賀市の支給決定者を記載すること。（市外の支給決定者は助成金の対象外）</t>
    <rPh sb="1" eb="5">
      <t>ヨコスカシ</t>
    </rPh>
    <rPh sb="6" eb="8">
      <t>シキュウ</t>
    </rPh>
    <rPh sb="8" eb="10">
      <t>ケッテイ</t>
    </rPh>
    <rPh sb="10" eb="11">
      <t>シャ</t>
    </rPh>
    <rPh sb="12" eb="14">
      <t>キサイ</t>
    </rPh>
    <rPh sb="20" eb="22">
      <t>シガイ</t>
    </rPh>
    <rPh sb="23" eb="25">
      <t>シキュウ</t>
    </rPh>
    <rPh sb="25" eb="27">
      <t>ケッテイ</t>
    </rPh>
    <rPh sb="27" eb="28">
      <t>シャ</t>
    </rPh>
    <rPh sb="29" eb="32">
      <t>ジョセイキン</t>
    </rPh>
    <rPh sb="33" eb="35">
      <t>タイショウ</t>
    </rPh>
    <rPh sb="35" eb="36">
      <t>ガイ</t>
    </rPh>
    <phoneticPr fontId="2"/>
  </si>
  <si>
    <t>事業所番号</t>
    <rPh sb="0" eb="3">
      <t>ジギョウショ</t>
    </rPh>
    <rPh sb="3" eb="5">
      <t>バンゴウ</t>
    </rPh>
    <phoneticPr fontId="2"/>
  </si>
  <si>
    <t>備考</t>
    <rPh sb="0" eb="2">
      <t>ビコウ</t>
    </rPh>
    <phoneticPr fontId="2"/>
  </si>
  <si>
    <t>※生活保護受給者は、家賃助成金の対象外（生活保護費による住宅扶助費を給付）のため記載しないこと。ただし、年度の途中で生活保護の開始や廃止・停止があった</t>
    <rPh sb="52" eb="54">
      <t>ネンド</t>
    </rPh>
    <rPh sb="55" eb="57">
      <t>トチュウ</t>
    </rPh>
    <rPh sb="58" eb="60">
      <t>セイカツ</t>
    </rPh>
    <rPh sb="60" eb="62">
      <t>ホゴ</t>
    </rPh>
    <rPh sb="63" eb="65">
      <t>カイシ</t>
    </rPh>
    <phoneticPr fontId="2"/>
  </si>
  <si>
    <t>月の中途での入退居者の家賃は、日割り計算した額を受領しています。</t>
    <rPh sb="0" eb="1">
      <t>ツキ</t>
    </rPh>
    <rPh sb="2" eb="4">
      <t>チュウト</t>
    </rPh>
    <rPh sb="6" eb="7">
      <t>ニュウ</t>
    </rPh>
    <rPh sb="7" eb="9">
      <t>タイキョ</t>
    </rPh>
    <rPh sb="9" eb="10">
      <t>シャ</t>
    </rPh>
    <rPh sb="11" eb="13">
      <t>ヤチン</t>
    </rPh>
    <rPh sb="15" eb="17">
      <t>ヒワ</t>
    </rPh>
    <rPh sb="18" eb="20">
      <t>ケイサン</t>
    </rPh>
    <rPh sb="22" eb="23">
      <t>ガク</t>
    </rPh>
    <rPh sb="24" eb="26">
      <t>ジュリョウ</t>
    </rPh>
    <phoneticPr fontId="2"/>
  </si>
  <si>
    <t>あった場合は、生活保護を受給している月は月額家賃から生活保護費（住宅扶助費）を差し引いた金額を記載すること。</t>
    <rPh sb="7" eb="9">
      <t>セイカツ</t>
    </rPh>
    <rPh sb="9" eb="11">
      <t>ホゴ</t>
    </rPh>
    <rPh sb="18" eb="19">
      <t>ツキ</t>
    </rPh>
    <rPh sb="26" eb="31">
      <t>セイカツホゴヒ</t>
    </rPh>
    <rPh sb="32" eb="34">
      <t>ジュウタク</t>
    </rPh>
    <rPh sb="34" eb="37">
      <t>フジョヒ</t>
    </rPh>
    <rPh sb="39" eb="40">
      <t>サ</t>
    </rPh>
    <rPh sb="41" eb="42">
      <t>ヒ</t>
    </rPh>
    <rPh sb="44" eb="46">
      <t>キンガク</t>
    </rPh>
    <rPh sb="47" eb="49">
      <t>キサイ</t>
    </rPh>
    <phoneticPr fontId="2"/>
  </si>
  <si>
    <t>入居定員</t>
    <rPh sb="0" eb="4">
      <t>ニュウキョテイイン</t>
    </rPh>
    <phoneticPr fontId="2"/>
  </si>
  <si>
    <t>人</t>
    <rPh sb="0" eb="1">
      <t>ニン</t>
    </rPh>
    <phoneticPr fontId="2"/>
  </si>
  <si>
    <t>（</t>
    <phoneticPr fontId="2"/>
  </si>
  <si>
    <t>男性</t>
    <rPh sb="0" eb="2">
      <t>ダンセイ</t>
    </rPh>
    <phoneticPr fontId="2"/>
  </si>
  <si>
    <t>／</t>
    <phoneticPr fontId="2"/>
  </si>
  <si>
    <t>女性</t>
    <rPh sb="0" eb="2">
      <t>ジョセイ</t>
    </rPh>
    <phoneticPr fontId="2"/>
  </si>
  <si>
    <t>No.1が11月から生保受給廃止、No.2が10月末に退居、No.3が11月に入居、10月分から月額家賃を改定</t>
    <rPh sb="7" eb="8">
      <t>ガツ</t>
    </rPh>
    <rPh sb="10" eb="12">
      <t>セイホ</t>
    </rPh>
    <rPh sb="12" eb="14">
      <t>ジュキュウ</t>
    </rPh>
    <rPh sb="14" eb="16">
      <t>ハイシ</t>
    </rPh>
    <rPh sb="24" eb="25">
      <t>ガツ</t>
    </rPh>
    <rPh sb="25" eb="26">
      <t>マツ</t>
    </rPh>
    <rPh sb="27" eb="29">
      <t>タイキョ</t>
    </rPh>
    <rPh sb="37" eb="38">
      <t>ガツ</t>
    </rPh>
    <rPh sb="39" eb="41">
      <t>ニュウキョ</t>
    </rPh>
    <rPh sb="44" eb="46">
      <t>ガツブン</t>
    </rPh>
    <rPh sb="48" eb="52">
      <t>ゲツガクヤチン</t>
    </rPh>
    <rPh sb="53" eb="55">
      <t>カイテイ</t>
    </rPh>
    <phoneticPr fontId="2"/>
  </si>
  <si>
    <t>○○県○○市○○区○○町123番地</t>
    <rPh sb="2" eb="3">
      <t>ケン</t>
    </rPh>
    <rPh sb="5" eb="6">
      <t>シ</t>
    </rPh>
    <rPh sb="8" eb="9">
      <t>ク</t>
    </rPh>
    <rPh sb="11" eb="12">
      <t>マチ</t>
    </rPh>
    <rPh sb="15" eb="17">
      <t>バンチ</t>
    </rPh>
    <phoneticPr fontId="2"/>
  </si>
  <si>
    <t>グループホーム○○　５号館</t>
    <rPh sb="11" eb="13">
      <t>ゴウカン</t>
    </rPh>
    <phoneticPr fontId="2"/>
  </si>
  <si>
    <t>・「塗りつぶしのないセル」を入力してください。</t>
    <rPh sb="2" eb="3">
      <t>ヌ</t>
    </rPh>
    <rPh sb="14" eb="16">
      <t>ニュウリョク</t>
    </rPh>
    <phoneticPr fontId="2"/>
  </si>
  <si>
    <t>作成方法</t>
    <rPh sb="0" eb="4">
      <t>サクセイホウホウ</t>
    </rPh>
    <phoneticPr fontId="2"/>
  </si>
  <si>
    <t>提出方法</t>
    <rPh sb="0" eb="2">
      <t>テイシュツ</t>
    </rPh>
    <rPh sb="2" eb="4">
      <t>ホウホウ</t>
    </rPh>
    <phoneticPr fontId="2"/>
  </si>
  <si>
    <t>・e-kanagawa電子申請システムによりご提出ください。</t>
    <rPh sb="11" eb="13">
      <t>デンシ</t>
    </rPh>
    <rPh sb="13" eb="15">
      <t>シンセイ</t>
    </rPh>
    <rPh sb="23" eb="25">
      <t>テイシュツ</t>
    </rPh>
    <phoneticPr fontId="2"/>
  </si>
  <si>
    <t>提出期限</t>
    <rPh sb="0" eb="2">
      <t>テイシュツ</t>
    </rPh>
    <rPh sb="2" eb="4">
      <t>キゲン</t>
    </rPh>
    <phoneticPr fontId="2"/>
  </si>
  <si>
    <t>・年度当初は４月末まで、入居者の入退居の場合は、請求月の前月末までにご提出ください。</t>
    <rPh sb="1" eb="3">
      <t>ネンド</t>
    </rPh>
    <rPh sb="3" eb="5">
      <t>トウショ</t>
    </rPh>
    <rPh sb="7" eb="8">
      <t>ガツ</t>
    </rPh>
    <rPh sb="8" eb="9">
      <t>マツ</t>
    </rPh>
    <rPh sb="12" eb="15">
      <t>ニュウキョシャ</t>
    </rPh>
    <rPh sb="16" eb="17">
      <t>ニュウ</t>
    </rPh>
    <rPh sb="17" eb="19">
      <t>タイキョ</t>
    </rPh>
    <rPh sb="20" eb="22">
      <t>バアイ</t>
    </rPh>
    <rPh sb="24" eb="26">
      <t>セイキュウ</t>
    </rPh>
    <rPh sb="26" eb="27">
      <t>ツキ</t>
    </rPh>
    <rPh sb="28" eb="30">
      <t>ゼンゲツ</t>
    </rPh>
    <rPh sb="30" eb="31">
      <t>マツ</t>
    </rPh>
    <rPh sb="35" eb="37">
      <t>テイシュツ</t>
    </rPh>
    <phoneticPr fontId="2"/>
  </si>
  <si>
    <t>※入居者の入退居や月額家賃の変更などが生じた場合は、提出区分「変更」により請求月の前月末までに提出すること。</t>
    <rPh sb="1" eb="4">
      <t>ニュウキョシャ</t>
    </rPh>
    <rPh sb="5" eb="6">
      <t>ニュウ</t>
    </rPh>
    <rPh sb="6" eb="8">
      <t>タイキョ</t>
    </rPh>
    <rPh sb="9" eb="13">
      <t>ゲツガクヤチン</t>
    </rPh>
    <rPh sb="14" eb="16">
      <t>ヘンコウ</t>
    </rPh>
    <rPh sb="19" eb="20">
      <t>ショウ</t>
    </rPh>
    <rPh sb="22" eb="24">
      <t>バアイ</t>
    </rPh>
    <rPh sb="26" eb="30">
      <t>テイシュツクブン</t>
    </rPh>
    <rPh sb="31" eb="33">
      <t>ヘンコウ</t>
    </rPh>
    <rPh sb="37" eb="40">
      <t>セイキュウツキ</t>
    </rPh>
    <rPh sb="41" eb="43">
      <t>ゼンゲツ</t>
    </rPh>
    <rPh sb="43" eb="44">
      <t>マツ</t>
    </rPh>
    <rPh sb="47" eb="49">
      <t>テイシュツ</t>
    </rPh>
    <phoneticPr fontId="2"/>
  </si>
  <si>
    <r>
      <t>・</t>
    </r>
    <r>
      <rPr>
        <b/>
        <sz val="11"/>
        <color rgb="FFFF0000"/>
        <rFont val="ＭＳ Ｐゴシック"/>
        <family val="3"/>
        <charset val="128"/>
      </rPr>
      <t>住居ごとに作成</t>
    </r>
    <r>
      <rPr>
        <b/>
        <sz val="11"/>
        <color theme="4"/>
        <rFont val="ＭＳ Ｐゴシック"/>
        <family val="3"/>
        <charset val="128"/>
      </rPr>
      <t>してご提出ください。</t>
    </r>
    <rPh sb="1" eb="3">
      <t>ジュウキョ</t>
    </rPh>
    <rPh sb="6" eb="8">
      <t>サクセイ</t>
    </rPh>
    <rPh sb="11" eb="13">
      <t>テイシュツ</t>
    </rPh>
    <phoneticPr fontId="2"/>
  </si>
  <si>
    <t>名　称</t>
    <rPh sb="0" eb="1">
      <t>ナ</t>
    </rPh>
    <rPh sb="2" eb="3">
      <t>ショウ</t>
    </rPh>
    <phoneticPr fontId="2"/>
  </si>
  <si>
    <t>（提出先）〒238-8550　横須賀市小川町11番地　横須賀市民生局福祉こども部障害福祉課　　電話：046-822-8244　FAX：046-825-6040　E-mail：wf-shogai@city.yokosuka.kanagawa.jp</t>
    <rPh sb="1" eb="3">
      <t>テイシュツ</t>
    </rPh>
    <rPh sb="3" eb="4">
      <t>サキ</t>
    </rPh>
    <rPh sb="15" eb="19">
      <t>ヨコスカシ</t>
    </rPh>
    <rPh sb="19" eb="22">
      <t>オガワマチ</t>
    </rPh>
    <rPh sb="24" eb="26">
      <t>バンチ</t>
    </rPh>
    <rPh sb="27" eb="31">
      <t>ヨコスカシ</t>
    </rPh>
    <rPh sb="31" eb="34">
      <t>ミンセイキョク</t>
    </rPh>
    <rPh sb="34" eb="36">
      <t>フクシ</t>
    </rPh>
    <rPh sb="39" eb="40">
      <t>ブ</t>
    </rPh>
    <rPh sb="40" eb="44">
      <t>ショウガイフクシ</t>
    </rPh>
    <rPh sb="44" eb="45">
      <t>カ</t>
    </rPh>
    <rPh sb="47" eb="49">
      <t>デンワ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</si>
</sst>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e&quot;年&quot;mm&quot;月&quot;dd&quot;日&quot;"/>
    <numFmt numFmtId="177" formatCode="[$-411]ggge&quot;年&quot;\(bbbb&quot;年&quot;\)m&quot;月&quot;d&quot;日&quot;"/>
    <numFmt numFmtId="178" formatCode="0000000000"/>
    <numFmt numFmtId="179" formatCode="[$-411]ggge&quot;年度　障害者グループホーム入居者家賃助成金請求内訳書&quot;;@"/>
  </numFmts>
  <fonts count="18" x14ac:knownFonts="1">
    <font>
      <sz val="11"/>
      <color theme="1"/>
      <name val="游ゴシック Light"/>
      <family val="2"/>
      <charset val="128"/>
      <scheme val="major"/>
    </font>
    <font>
      <sz val="11"/>
      <color theme="1"/>
      <name val="游ゴシック Light"/>
      <family val="2"/>
      <charset val="128"/>
      <scheme val="major"/>
    </font>
    <font>
      <sz val="6"/>
      <name val="游ゴシック Light"/>
      <family val="2"/>
      <charset val="128"/>
      <scheme val="maj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theme="1" tint="0.249977111117893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color rgb="FFFFFF00"/>
      <name val="ＭＳ Ｐゴシック"/>
      <family val="3"/>
      <charset val="128"/>
    </font>
    <font>
      <b/>
      <sz val="11"/>
      <color theme="4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 tint="0.249977111117893"/>
      <name val="ＭＳ Ｐゴシック"/>
      <family val="3"/>
      <charset val="128"/>
    </font>
    <font>
      <u/>
      <sz val="11"/>
      <color theme="10"/>
      <name val="游ゴシック Light"/>
      <family val="2"/>
      <charset val="128"/>
      <scheme val="major"/>
    </font>
    <font>
      <b/>
      <u/>
      <sz val="11"/>
      <color theme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 style="medium">
        <color theme="4"/>
      </left>
      <right/>
      <top/>
      <bottom/>
      <diagonal/>
    </border>
    <border>
      <left/>
      <right style="medium">
        <color theme="4"/>
      </right>
      <top/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</cellStyleXfs>
  <cellXfs count="346">
    <xf numFmtId="0" fontId="0" fillId="0" borderId="0" xfId="0">
      <alignment vertical="center"/>
    </xf>
    <xf numFmtId="0" fontId="7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5" fillId="3" borderId="8" xfId="0" applyFont="1" applyFill="1" applyBorder="1">
      <alignment vertical="center"/>
    </xf>
    <xf numFmtId="0" fontId="5" fillId="3" borderId="15" xfId="0" applyFont="1" applyFill="1" applyBorder="1">
      <alignment vertical="center"/>
    </xf>
    <xf numFmtId="0" fontId="5" fillId="3" borderId="0" xfId="0" applyFont="1" applyFill="1" applyAlignment="1">
      <alignment horizontal="left" vertical="center" indent="1"/>
    </xf>
    <xf numFmtId="38" fontId="5" fillId="3" borderId="0" xfId="1" applyFont="1" applyFill="1">
      <alignment vertical="center"/>
    </xf>
    <xf numFmtId="0" fontId="6" fillId="3" borderId="0" xfId="0" applyFont="1" applyFill="1">
      <alignment vertical="center"/>
    </xf>
    <xf numFmtId="0" fontId="9" fillId="3" borderId="0" xfId="0" applyFont="1" applyFill="1">
      <alignment vertical="center"/>
    </xf>
    <xf numFmtId="0" fontId="5" fillId="3" borderId="26" xfId="0" applyFont="1" applyFill="1" applyBorder="1">
      <alignment vertical="center"/>
    </xf>
    <xf numFmtId="0" fontId="5" fillId="3" borderId="24" xfId="0" applyFont="1" applyFill="1" applyBorder="1" applyAlignment="1">
      <alignment vertical="center" shrinkToFit="1"/>
    </xf>
    <xf numFmtId="0" fontId="5" fillId="3" borderId="34" xfId="0" applyFont="1" applyFill="1" applyBorder="1" applyAlignment="1">
      <alignment vertical="center" shrinkToFit="1"/>
    </xf>
    <xf numFmtId="179" fontId="10" fillId="3" borderId="0" xfId="0" applyNumberFormat="1" applyFont="1" applyFill="1" applyAlignment="1">
      <alignment vertical="center"/>
    </xf>
    <xf numFmtId="0" fontId="3" fillId="3" borderId="0" xfId="0" applyFont="1" applyFill="1">
      <alignment vertical="center"/>
    </xf>
    <xf numFmtId="0" fontId="12" fillId="5" borderId="60" xfId="0" applyFont="1" applyFill="1" applyBorder="1">
      <alignment vertical="center"/>
    </xf>
    <xf numFmtId="0" fontId="12" fillId="5" borderId="61" xfId="0" applyFont="1" applyFill="1" applyBorder="1">
      <alignment vertical="center"/>
    </xf>
    <xf numFmtId="0" fontId="12" fillId="5" borderId="62" xfId="0" applyFont="1" applyFill="1" applyBorder="1">
      <alignment vertical="center"/>
    </xf>
    <xf numFmtId="0" fontId="12" fillId="5" borderId="63" xfId="0" applyFont="1" applyFill="1" applyBorder="1">
      <alignment vertical="center"/>
    </xf>
    <xf numFmtId="0" fontId="12" fillId="5" borderId="64" xfId="0" applyFont="1" applyFill="1" applyBorder="1">
      <alignment vertical="center"/>
    </xf>
    <xf numFmtId="0" fontId="12" fillId="5" borderId="65" xfId="0" applyFont="1" applyFill="1" applyBorder="1">
      <alignment vertical="center"/>
    </xf>
    <xf numFmtId="0" fontId="14" fillId="3" borderId="0" xfId="0" applyFont="1" applyFill="1">
      <alignment vertical="center"/>
    </xf>
    <xf numFmtId="0" fontId="15" fillId="3" borderId="0" xfId="0" applyFont="1" applyFill="1">
      <alignment vertical="center"/>
    </xf>
    <xf numFmtId="179" fontId="10" fillId="3" borderId="0" xfId="0" applyNumberFormat="1" applyFont="1" applyFill="1" applyAlignment="1" applyProtection="1">
      <alignment vertical="center"/>
    </xf>
    <xf numFmtId="0" fontId="7" fillId="3" borderId="0" xfId="0" applyFont="1" applyFill="1" applyProtection="1">
      <alignment vertical="center"/>
    </xf>
    <xf numFmtId="0" fontId="3" fillId="3" borderId="0" xfId="0" applyFont="1" applyFill="1" applyProtection="1">
      <alignment vertical="center"/>
    </xf>
    <xf numFmtId="0" fontId="5" fillId="3" borderId="0" xfId="0" applyFont="1" applyFill="1" applyProtection="1">
      <alignment vertical="center"/>
    </xf>
    <xf numFmtId="0" fontId="12" fillId="5" borderId="60" xfId="0" applyFont="1" applyFill="1" applyBorder="1" applyProtection="1">
      <alignment vertical="center"/>
    </xf>
    <xf numFmtId="0" fontId="12" fillId="5" borderId="61" xfId="0" applyFont="1" applyFill="1" applyBorder="1" applyProtection="1">
      <alignment vertical="center"/>
    </xf>
    <xf numFmtId="0" fontId="12" fillId="5" borderId="62" xfId="0" applyFont="1" applyFill="1" applyBorder="1" applyProtection="1">
      <alignment vertical="center"/>
    </xf>
    <xf numFmtId="0" fontId="5" fillId="3" borderId="8" xfId="0" applyFont="1" applyFill="1" applyBorder="1" applyProtection="1">
      <alignment vertical="center"/>
    </xf>
    <xf numFmtId="0" fontId="5" fillId="3" borderId="15" xfId="0" applyFont="1" applyFill="1" applyBorder="1" applyProtection="1">
      <alignment vertical="center"/>
    </xf>
    <xf numFmtId="0" fontId="12" fillId="5" borderId="63" xfId="0" applyFont="1" applyFill="1" applyBorder="1" applyProtection="1">
      <alignment vertical="center"/>
    </xf>
    <xf numFmtId="0" fontId="12" fillId="5" borderId="64" xfId="0" applyFont="1" applyFill="1" applyBorder="1" applyProtection="1">
      <alignment vertical="center"/>
    </xf>
    <xf numFmtId="0" fontId="12" fillId="5" borderId="65" xfId="0" applyFont="1" applyFill="1" applyBorder="1" applyProtection="1">
      <alignment vertical="center"/>
    </xf>
    <xf numFmtId="0" fontId="5" fillId="3" borderId="24" xfId="0" applyFont="1" applyFill="1" applyBorder="1" applyAlignment="1" applyProtection="1">
      <alignment vertical="center" shrinkToFit="1"/>
    </xf>
    <xf numFmtId="0" fontId="5" fillId="3" borderId="34" xfId="0" applyFont="1" applyFill="1" applyBorder="1" applyAlignment="1" applyProtection="1">
      <alignment vertical="center" shrinkToFit="1"/>
    </xf>
    <xf numFmtId="0" fontId="5" fillId="3" borderId="0" xfId="0" applyFont="1" applyFill="1" applyAlignment="1" applyProtection="1">
      <alignment horizontal="left" vertical="center" indent="1"/>
    </xf>
    <xf numFmtId="38" fontId="5" fillId="3" borderId="0" xfId="1" applyFont="1" applyFill="1" applyProtection="1">
      <alignment vertical="center"/>
    </xf>
    <xf numFmtId="0" fontId="5" fillId="3" borderId="26" xfId="0" applyFont="1" applyFill="1" applyBorder="1" applyProtection="1">
      <alignment vertical="center"/>
    </xf>
    <xf numFmtId="0" fontId="14" fillId="3" borderId="0" xfId="0" applyFont="1" applyFill="1" applyProtection="1">
      <alignment vertical="center"/>
    </xf>
    <xf numFmtId="0" fontId="6" fillId="3" borderId="0" xfId="0" applyFont="1" applyFill="1" applyProtection="1">
      <alignment vertical="center"/>
    </xf>
    <xf numFmtId="0" fontId="15" fillId="3" borderId="0" xfId="0" applyFont="1" applyFill="1" applyProtection="1">
      <alignment vertical="center"/>
    </xf>
    <xf numFmtId="0" fontId="9" fillId="3" borderId="0" xfId="0" applyFont="1" applyFill="1" applyProtection="1">
      <alignment vertical="center"/>
    </xf>
    <xf numFmtId="0" fontId="17" fillId="5" borderId="66" xfId="6" applyFont="1" applyFill="1" applyBorder="1">
      <alignment vertical="center"/>
    </xf>
    <xf numFmtId="0" fontId="17" fillId="5" borderId="68" xfId="6" applyFont="1" applyFill="1" applyBorder="1">
      <alignment vertical="center"/>
    </xf>
    <xf numFmtId="0" fontId="17" fillId="5" borderId="67" xfId="6" applyFont="1" applyFill="1" applyBorder="1">
      <alignment vertical="center"/>
    </xf>
    <xf numFmtId="0" fontId="11" fillId="4" borderId="66" xfId="0" applyFont="1" applyFill="1" applyBorder="1" applyAlignment="1" applyProtection="1">
      <alignment horizontal="center" vertical="center"/>
    </xf>
    <xf numFmtId="0" fontId="11" fillId="4" borderId="67" xfId="0" applyFont="1" applyFill="1" applyBorder="1" applyAlignment="1" applyProtection="1">
      <alignment horizontal="center" vertical="center"/>
    </xf>
    <xf numFmtId="0" fontId="12" fillId="5" borderId="60" xfId="0" applyFont="1" applyFill="1" applyBorder="1" applyAlignment="1" applyProtection="1">
      <alignment horizontal="left" vertical="center" wrapText="1"/>
    </xf>
    <xf numFmtId="0" fontId="12" fillId="5" borderId="61" xfId="0" applyFont="1" applyFill="1" applyBorder="1" applyAlignment="1" applyProtection="1">
      <alignment horizontal="left" vertical="center" wrapText="1"/>
    </xf>
    <xf numFmtId="0" fontId="12" fillId="5" borderId="62" xfId="0" applyFont="1" applyFill="1" applyBorder="1" applyAlignment="1" applyProtection="1">
      <alignment horizontal="left" vertical="center" wrapText="1"/>
    </xf>
    <xf numFmtId="0" fontId="12" fillId="5" borderId="69" xfId="0" applyFont="1" applyFill="1" applyBorder="1" applyAlignment="1" applyProtection="1">
      <alignment horizontal="left" vertical="center" wrapText="1"/>
    </xf>
    <xf numFmtId="0" fontId="12" fillId="5" borderId="0" xfId="0" applyFont="1" applyFill="1" applyBorder="1" applyAlignment="1" applyProtection="1">
      <alignment horizontal="left" vertical="center" wrapText="1"/>
    </xf>
    <xf numFmtId="0" fontId="12" fillId="5" borderId="70" xfId="0" applyFont="1" applyFill="1" applyBorder="1" applyAlignment="1" applyProtection="1">
      <alignment horizontal="left" vertical="center" wrapText="1"/>
    </xf>
    <xf numFmtId="0" fontId="12" fillId="5" borderId="63" xfId="0" applyFont="1" applyFill="1" applyBorder="1" applyAlignment="1" applyProtection="1">
      <alignment horizontal="left" vertical="center" wrapText="1"/>
    </xf>
    <xf numFmtId="0" fontId="12" fillId="5" borderId="64" xfId="0" applyFont="1" applyFill="1" applyBorder="1" applyAlignment="1" applyProtection="1">
      <alignment horizontal="left" vertical="center" wrapText="1"/>
    </xf>
    <xf numFmtId="0" fontId="12" fillId="5" borderId="65" xfId="0" applyFont="1" applyFill="1" applyBorder="1" applyAlignment="1" applyProtection="1">
      <alignment horizontal="left" vertical="center" wrapText="1"/>
    </xf>
    <xf numFmtId="0" fontId="5" fillId="2" borderId="7" xfId="0" applyFont="1" applyFill="1" applyBorder="1" applyAlignment="1" applyProtection="1">
      <alignment horizontal="center" vertical="center" textRotation="255"/>
    </xf>
    <xf numFmtId="0" fontId="5" fillId="2" borderId="44" xfId="0" applyFont="1" applyFill="1" applyBorder="1" applyAlignment="1" applyProtection="1">
      <alignment horizontal="center" vertical="center" textRotation="255"/>
    </xf>
    <xf numFmtId="0" fontId="5" fillId="2" borderId="10" xfId="0" applyFont="1" applyFill="1" applyBorder="1" applyAlignment="1" applyProtection="1">
      <alignment horizontal="center" vertical="center" textRotation="255"/>
    </xf>
    <xf numFmtId="0" fontId="5" fillId="2" borderId="18" xfId="0" applyFont="1" applyFill="1" applyBorder="1" applyAlignment="1" applyProtection="1">
      <alignment horizontal="center" vertical="center" textRotation="255"/>
    </xf>
    <xf numFmtId="0" fontId="5" fillId="2" borderId="12" xfId="0" applyFont="1" applyFill="1" applyBorder="1" applyAlignment="1" applyProtection="1">
      <alignment horizontal="center" vertical="center" textRotation="255"/>
    </xf>
    <xf numFmtId="0" fontId="5" fillId="2" borderId="46" xfId="0" applyFont="1" applyFill="1" applyBorder="1" applyAlignment="1" applyProtection="1">
      <alignment horizontal="center" vertical="center" textRotation="255"/>
    </xf>
    <xf numFmtId="0" fontId="5" fillId="0" borderId="43" xfId="0" applyFont="1" applyFill="1" applyBorder="1" applyAlignment="1" applyProtection="1">
      <alignment horizontal="left" vertical="top" wrapText="1"/>
    </xf>
    <xf numFmtId="0" fontId="5" fillId="0" borderId="8" xfId="0" applyFont="1" applyFill="1" applyBorder="1" applyAlignment="1" applyProtection="1">
      <alignment horizontal="left" vertical="top" wrapText="1"/>
    </xf>
    <xf numFmtId="0" fontId="5" fillId="0" borderId="9" xfId="0" applyFont="1" applyFill="1" applyBorder="1" applyAlignment="1" applyProtection="1">
      <alignment horizontal="left" vertical="top" wrapText="1"/>
    </xf>
    <xf numFmtId="0" fontId="5" fillId="0" borderId="5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11" xfId="0" applyFont="1" applyFill="1" applyBorder="1" applyAlignment="1" applyProtection="1">
      <alignment horizontal="left" vertical="top" wrapText="1"/>
    </xf>
    <xf numFmtId="0" fontId="5" fillId="0" borderId="45" xfId="0" applyFont="1" applyFill="1" applyBorder="1" applyAlignment="1" applyProtection="1">
      <alignment horizontal="left" vertical="top" wrapText="1"/>
    </xf>
    <xf numFmtId="0" fontId="5" fillId="0" borderId="13" xfId="0" applyFont="1" applyFill="1" applyBorder="1" applyAlignment="1" applyProtection="1">
      <alignment horizontal="left" vertical="top" wrapText="1"/>
    </xf>
    <xf numFmtId="0" fontId="5" fillId="0" borderId="14" xfId="0" applyFont="1" applyFill="1" applyBorder="1" applyAlignment="1" applyProtection="1">
      <alignment horizontal="left" vertical="top" wrapText="1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left" vertical="center" indent="1"/>
    </xf>
    <xf numFmtId="0" fontId="6" fillId="3" borderId="8" xfId="0" applyFont="1" applyFill="1" applyBorder="1" applyAlignment="1" applyProtection="1">
      <alignment horizontal="left" vertical="center" indent="1"/>
    </xf>
    <xf numFmtId="0" fontId="6" fillId="3" borderId="9" xfId="0" applyFont="1" applyFill="1" applyBorder="1" applyAlignment="1" applyProtection="1">
      <alignment horizontal="left" vertical="center" indent="1"/>
    </xf>
    <xf numFmtId="0" fontId="6" fillId="3" borderId="10" xfId="0" applyFont="1" applyFill="1" applyBorder="1" applyAlignment="1" applyProtection="1">
      <alignment horizontal="left" vertical="center" indent="1"/>
    </xf>
    <xf numFmtId="0" fontId="6" fillId="3" borderId="0" xfId="0" applyFont="1" applyFill="1" applyBorder="1" applyAlignment="1" applyProtection="1">
      <alignment horizontal="left" vertical="center" indent="1"/>
    </xf>
    <xf numFmtId="0" fontId="6" fillId="3" borderId="11" xfId="0" applyFont="1" applyFill="1" applyBorder="1" applyAlignment="1" applyProtection="1">
      <alignment horizontal="left" vertical="center" indent="1"/>
    </xf>
    <xf numFmtId="0" fontId="6" fillId="3" borderId="10" xfId="0" applyFont="1" applyFill="1" applyBorder="1" applyAlignment="1" applyProtection="1">
      <alignment horizontal="left" vertical="center" indent="1" shrinkToFit="1"/>
    </xf>
    <xf numFmtId="0" fontId="6" fillId="3" borderId="0" xfId="0" applyFont="1" applyFill="1" applyBorder="1" applyAlignment="1" applyProtection="1">
      <alignment horizontal="left" vertical="center" indent="1" shrinkToFit="1"/>
    </xf>
    <xf numFmtId="0" fontId="6" fillId="3" borderId="11" xfId="0" applyFont="1" applyFill="1" applyBorder="1" applyAlignment="1" applyProtection="1">
      <alignment horizontal="left" vertical="center" indent="1" shrinkToFit="1"/>
    </xf>
    <xf numFmtId="0" fontId="6" fillId="3" borderId="10" xfId="0" applyFont="1" applyFill="1" applyBorder="1" applyAlignment="1" applyProtection="1">
      <alignment horizontal="left" vertical="center" indent="2"/>
    </xf>
    <xf numFmtId="0" fontId="6" fillId="3" borderId="0" xfId="0" applyFont="1" applyFill="1" applyBorder="1" applyAlignment="1" applyProtection="1">
      <alignment horizontal="left" vertical="center" indent="2"/>
    </xf>
    <xf numFmtId="0" fontId="6" fillId="3" borderId="11" xfId="0" applyFont="1" applyFill="1" applyBorder="1" applyAlignment="1" applyProtection="1">
      <alignment horizontal="left" vertical="center" indent="2"/>
    </xf>
    <xf numFmtId="0" fontId="6" fillId="3" borderId="12" xfId="0" applyFont="1" applyFill="1" applyBorder="1" applyAlignment="1" applyProtection="1">
      <alignment horizontal="left" vertical="center" indent="1"/>
    </xf>
    <xf numFmtId="0" fontId="6" fillId="3" borderId="13" xfId="0" applyFont="1" applyFill="1" applyBorder="1" applyAlignment="1" applyProtection="1">
      <alignment horizontal="left" vertical="center" indent="1"/>
    </xf>
    <xf numFmtId="0" fontId="6" fillId="3" borderId="14" xfId="0" applyFont="1" applyFill="1" applyBorder="1" applyAlignment="1" applyProtection="1">
      <alignment horizontal="left" vertical="center" indent="1"/>
    </xf>
    <xf numFmtId="38" fontId="5" fillId="2" borderId="1" xfId="1" applyFont="1" applyFill="1" applyBorder="1" applyAlignment="1" applyProtection="1">
      <alignment horizontal="right" vertical="center" shrinkToFit="1"/>
    </xf>
    <xf numFmtId="38" fontId="5" fillId="2" borderId="55" xfId="1" applyFont="1" applyFill="1" applyBorder="1" applyAlignment="1" applyProtection="1">
      <alignment horizontal="right" vertical="center" shrinkToFit="1"/>
    </xf>
    <xf numFmtId="38" fontId="5" fillId="2" borderId="47" xfId="1" applyFont="1" applyFill="1" applyBorder="1" applyAlignment="1" applyProtection="1">
      <alignment horizontal="right" vertical="center" shrinkToFit="1"/>
    </xf>
    <xf numFmtId="38" fontId="5" fillId="2" borderId="30" xfId="1" applyFont="1" applyFill="1" applyBorder="1" applyAlignment="1" applyProtection="1">
      <alignment horizontal="right" vertical="center" shrinkToFit="1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44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8" xfId="0" applyFont="1" applyFill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shrinkToFit="1"/>
    </xf>
    <xf numFmtId="0" fontId="5" fillId="0" borderId="30" xfId="0" applyFont="1" applyFill="1" applyBorder="1" applyAlignment="1" applyProtection="1">
      <alignment horizontal="center" vertical="center" shrinkToFit="1"/>
    </xf>
    <xf numFmtId="0" fontId="6" fillId="2" borderId="40" xfId="0" applyFont="1" applyFill="1" applyBorder="1" applyAlignment="1" applyProtection="1">
      <alignment horizontal="center" vertical="center" shrinkToFit="1"/>
    </xf>
    <xf numFmtId="0" fontId="6" fillId="2" borderId="39" xfId="0" applyFont="1" applyFill="1" applyBorder="1" applyAlignment="1" applyProtection="1">
      <alignment horizontal="center" vertical="center" shrinkToFit="1"/>
    </xf>
    <xf numFmtId="0" fontId="6" fillId="2" borderId="41" xfId="0" applyFont="1" applyFill="1" applyBorder="1" applyAlignment="1" applyProtection="1">
      <alignment horizontal="center" vertical="center" shrinkToFit="1"/>
    </xf>
    <xf numFmtId="0" fontId="6" fillId="0" borderId="40" xfId="0" applyFont="1" applyFill="1" applyBorder="1" applyAlignment="1" applyProtection="1">
      <alignment horizontal="left" vertical="center" indent="1" shrinkToFit="1"/>
    </xf>
    <xf numFmtId="0" fontId="6" fillId="0" borderId="39" xfId="0" applyFont="1" applyFill="1" applyBorder="1" applyAlignment="1" applyProtection="1">
      <alignment horizontal="left" vertical="center" indent="1" shrinkToFit="1"/>
    </xf>
    <xf numFmtId="0" fontId="6" fillId="0" borderId="41" xfId="0" applyFont="1" applyFill="1" applyBorder="1" applyAlignment="1" applyProtection="1">
      <alignment horizontal="left" vertical="center" indent="1" shrinkToFit="1"/>
    </xf>
    <xf numFmtId="0" fontId="5" fillId="2" borderId="31" xfId="0" applyFont="1" applyFill="1" applyBorder="1" applyAlignment="1" applyProtection="1">
      <alignment horizontal="center" vertical="center"/>
    </xf>
    <xf numFmtId="0" fontId="5" fillId="0" borderId="31" xfId="0" applyFont="1" applyFill="1" applyBorder="1" applyAlignment="1" applyProtection="1">
      <alignment horizontal="center" vertical="center" shrinkToFit="1"/>
    </xf>
    <xf numFmtId="0" fontId="5" fillId="0" borderId="32" xfId="0" applyFont="1" applyFill="1" applyBorder="1" applyAlignment="1" applyProtection="1">
      <alignment horizontal="center" vertical="center" shrinkToFit="1"/>
    </xf>
    <xf numFmtId="38" fontId="5" fillId="0" borderId="1" xfId="1" applyFont="1" applyFill="1" applyBorder="1" applyAlignment="1" applyProtection="1">
      <alignment horizontal="right" vertical="center" shrinkToFit="1"/>
    </xf>
    <xf numFmtId="0" fontId="8" fillId="0" borderId="43" xfId="0" applyFont="1" applyFill="1" applyBorder="1" applyAlignment="1" applyProtection="1">
      <alignment horizontal="center" vertical="center" shrinkToFit="1"/>
    </xf>
    <xf numFmtId="0" fontId="8" fillId="0" borderId="8" xfId="0" applyFont="1" applyFill="1" applyBorder="1" applyAlignment="1" applyProtection="1">
      <alignment horizontal="center" vertical="center" shrinkToFit="1"/>
    </xf>
    <xf numFmtId="0" fontId="8" fillId="0" borderId="44" xfId="0" applyFont="1" applyFill="1" applyBorder="1" applyAlignment="1" applyProtection="1">
      <alignment horizontal="center" vertical="center" shrinkToFit="1"/>
    </xf>
    <xf numFmtId="38" fontId="5" fillId="0" borderId="28" xfId="1" applyFont="1" applyFill="1" applyBorder="1" applyAlignment="1" applyProtection="1">
      <alignment horizontal="right" vertical="center" shrinkToFit="1"/>
    </xf>
    <xf numFmtId="0" fontId="5" fillId="0" borderId="28" xfId="0" applyFont="1" applyFill="1" applyBorder="1" applyAlignment="1" applyProtection="1">
      <alignment horizontal="center" vertical="center"/>
    </xf>
    <xf numFmtId="0" fontId="5" fillId="2" borderId="27" xfId="0" applyFont="1" applyFill="1" applyBorder="1" applyAlignment="1" applyProtection="1">
      <alignment horizontal="center" vertical="center"/>
    </xf>
    <xf numFmtId="0" fontId="4" fillId="0" borderId="43" xfId="2" applyFont="1" applyFill="1" applyBorder="1" applyAlignment="1" applyProtection="1">
      <alignment horizontal="center" vertical="center"/>
    </xf>
    <xf numFmtId="0" fontId="4" fillId="0" borderId="8" xfId="2" applyFont="1" applyFill="1" applyBorder="1" applyAlignment="1" applyProtection="1">
      <alignment horizontal="center" vertical="center"/>
    </xf>
    <xf numFmtId="0" fontId="5" fillId="3" borderId="37" xfId="0" applyFont="1" applyFill="1" applyBorder="1" applyAlignment="1" applyProtection="1">
      <alignment horizontal="left" vertical="center" shrinkToFit="1"/>
    </xf>
    <xf numFmtId="0" fontId="5" fillId="0" borderId="6" xfId="0" applyFont="1" applyFill="1" applyBorder="1" applyAlignment="1" applyProtection="1">
      <alignment horizontal="left" vertical="center" shrinkToFit="1"/>
    </xf>
    <xf numFmtId="0" fontId="5" fillId="2" borderId="16" xfId="0" applyFont="1" applyFill="1" applyBorder="1" applyAlignment="1" applyProtection="1">
      <alignment horizontal="center" vertical="center"/>
    </xf>
    <xf numFmtId="0" fontId="5" fillId="2" borderId="35" xfId="0" applyFont="1" applyFill="1" applyBorder="1" applyAlignment="1" applyProtection="1">
      <alignment horizontal="center" vertical="center"/>
    </xf>
    <xf numFmtId="0" fontId="5" fillId="2" borderId="23" xfId="0" applyFont="1" applyFill="1" applyBorder="1" applyAlignment="1" applyProtection="1">
      <alignment horizontal="center" vertical="center"/>
    </xf>
    <xf numFmtId="0" fontId="5" fillId="2" borderId="24" xfId="0" applyFont="1" applyFill="1" applyBorder="1" applyAlignment="1" applyProtection="1">
      <alignment horizontal="center" vertical="center"/>
    </xf>
    <xf numFmtId="0" fontId="5" fillId="2" borderId="25" xfId="0" applyFont="1" applyFill="1" applyBorder="1" applyAlignment="1" applyProtection="1">
      <alignment horizontal="center" vertical="center"/>
    </xf>
    <xf numFmtId="0" fontId="5" fillId="0" borderId="23" xfId="0" applyFont="1" applyFill="1" applyBorder="1" applyAlignment="1" applyProtection="1">
      <alignment horizontal="left" vertical="center" indent="1" shrinkToFit="1"/>
    </xf>
    <xf numFmtId="0" fontId="5" fillId="0" borderId="24" xfId="0" applyFont="1" applyFill="1" applyBorder="1" applyAlignment="1" applyProtection="1">
      <alignment horizontal="left" vertical="center" indent="1" shrinkToFit="1"/>
    </xf>
    <xf numFmtId="0" fontId="5" fillId="0" borderId="25" xfId="0" applyFont="1" applyFill="1" applyBorder="1" applyAlignment="1" applyProtection="1">
      <alignment horizontal="left" vertical="center" indent="1" shrinkToFit="1"/>
    </xf>
    <xf numFmtId="177" fontId="5" fillId="0" borderId="36" xfId="0" applyNumberFormat="1" applyFont="1" applyFill="1" applyBorder="1" applyAlignment="1" applyProtection="1">
      <alignment horizontal="center" vertical="center" shrinkToFit="1"/>
    </xf>
    <xf numFmtId="177" fontId="0" fillId="0" borderId="37" xfId="0" applyNumberFormat="1" applyFill="1" applyBorder="1" applyAlignment="1" applyProtection="1">
      <alignment horizontal="center" vertical="center" shrinkToFit="1"/>
    </xf>
    <xf numFmtId="177" fontId="0" fillId="0" borderId="59" xfId="0" applyNumberFormat="1" applyFill="1" applyBorder="1" applyAlignment="1" applyProtection="1">
      <alignment horizontal="center" vertical="center" shrinkToFit="1"/>
    </xf>
    <xf numFmtId="0" fontId="5" fillId="2" borderId="42" xfId="0" applyFont="1" applyFill="1" applyBorder="1" applyAlignment="1" applyProtection="1">
      <alignment horizontal="center" vertical="center"/>
    </xf>
    <xf numFmtId="0" fontId="5" fillId="2" borderId="37" xfId="0" applyFont="1" applyFill="1" applyBorder="1" applyAlignment="1" applyProtection="1">
      <alignment horizontal="center" vertical="center"/>
    </xf>
    <xf numFmtId="0" fontId="5" fillId="2" borderId="38" xfId="0" applyFont="1" applyFill="1" applyBorder="1" applyAlignment="1" applyProtection="1">
      <alignment horizontal="center" vertical="center"/>
    </xf>
    <xf numFmtId="179" fontId="10" fillId="3" borderId="0" xfId="0" applyNumberFormat="1" applyFont="1" applyFill="1" applyAlignment="1" applyProtection="1">
      <alignment horizontal="center" vertical="center"/>
    </xf>
    <xf numFmtId="179" fontId="10" fillId="3" borderId="13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left" vertical="center" indent="1" shrinkToFit="1"/>
    </xf>
    <xf numFmtId="0" fontId="5" fillId="0" borderId="30" xfId="0" applyFont="1" applyFill="1" applyBorder="1" applyAlignment="1" applyProtection="1">
      <alignment horizontal="left" vertical="center" indent="1" shrinkToFit="1"/>
    </xf>
    <xf numFmtId="0" fontId="5" fillId="2" borderId="16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/>
    </xf>
    <xf numFmtId="0" fontId="5" fillId="0" borderId="23" xfId="0" applyFont="1" applyFill="1" applyBorder="1" applyAlignment="1" applyProtection="1">
      <alignment horizontal="center" vertical="center" shrinkToFit="1"/>
    </xf>
    <xf numFmtId="0" fontId="5" fillId="0" borderId="24" xfId="0" applyFont="1" applyFill="1" applyBorder="1" applyAlignment="1" applyProtection="1">
      <alignment horizontal="center" vertical="center" shrinkToFit="1"/>
    </xf>
    <xf numFmtId="0" fontId="5" fillId="3" borderId="24" xfId="0" applyFont="1" applyFill="1" applyBorder="1" applyAlignment="1" applyProtection="1">
      <alignment horizontal="center" vertical="center" shrinkToFit="1"/>
    </xf>
    <xf numFmtId="0" fontId="0" fillId="0" borderId="24" xfId="0" applyBorder="1" applyAlignment="1" applyProtection="1">
      <alignment horizontal="left" vertical="center" indent="1" shrinkToFit="1"/>
    </xf>
    <xf numFmtId="0" fontId="0" fillId="0" borderId="25" xfId="0" applyBorder="1" applyAlignment="1" applyProtection="1">
      <alignment horizontal="left" vertical="center" indent="1" shrinkToFit="1"/>
    </xf>
    <xf numFmtId="0" fontId="5" fillId="2" borderId="33" xfId="0" applyFont="1" applyFill="1" applyBorder="1" applyAlignment="1" applyProtection="1">
      <alignment horizontal="center" vertical="center"/>
    </xf>
    <xf numFmtId="0" fontId="5" fillId="2" borderId="28" xfId="0" applyFont="1" applyFill="1" applyBorder="1" applyAlignment="1" applyProtection="1">
      <alignment horizontal="center" vertical="center"/>
    </xf>
    <xf numFmtId="0" fontId="5" fillId="2" borderId="43" xfId="0" applyFont="1" applyFill="1" applyBorder="1" applyAlignment="1" applyProtection="1">
      <alignment horizontal="center" vertical="center" shrinkToFit="1"/>
    </xf>
    <xf numFmtId="0" fontId="5" fillId="2" borderId="8" xfId="0" applyFont="1" applyFill="1" applyBorder="1" applyAlignment="1" applyProtection="1">
      <alignment horizontal="center" vertical="center" shrinkToFit="1"/>
    </xf>
    <xf numFmtId="0" fontId="5" fillId="2" borderId="44" xfId="0" applyFont="1" applyFill="1" applyBorder="1" applyAlignment="1" applyProtection="1">
      <alignment horizontal="center" vertical="center" shrinkToFit="1"/>
    </xf>
    <xf numFmtId="0" fontId="5" fillId="2" borderId="5" xfId="0" applyFont="1" applyFill="1" applyBorder="1" applyAlignment="1" applyProtection="1">
      <alignment horizontal="center" vertical="center" shrinkToFit="1"/>
    </xf>
    <xf numFmtId="0" fontId="5" fillId="2" borderId="0" xfId="0" applyFont="1" applyFill="1" applyBorder="1" applyAlignment="1" applyProtection="1">
      <alignment horizontal="center" vertical="center" shrinkToFit="1"/>
    </xf>
    <xf numFmtId="0" fontId="5" fillId="2" borderId="18" xfId="0" applyFont="1" applyFill="1" applyBorder="1" applyAlignment="1" applyProtection="1">
      <alignment horizontal="center" vertical="center" shrinkToFit="1"/>
    </xf>
    <xf numFmtId="0" fontId="5" fillId="2" borderId="27" xfId="0" applyFont="1" applyFill="1" applyBorder="1" applyAlignment="1" applyProtection="1">
      <alignment horizontal="center" vertical="center" shrinkToFit="1"/>
    </xf>
    <xf numFmtId="0" fontId="5" fillId="2" borderId="51" xfId="0" applyFont="1" applyFill="1" applyBorder="1" applyAlignment="1" applyProtection="1">
      <alignment horizontal="center" vertical="center" shrinkToFit="1"/>
    </xf>
    <xf numFmtId="0" fontId="5" fillId="2" borderId="8" xfId="0" applyFont="1" applyFill="1" applyBorder="1" applyAlignment="1" applyProtection="1">
      <alignment horizontal="center" vertical="center"/>
    </xf>
    <xf numFmtId="38" fontId="5" fillId="2" borderId="31" xfId="1" applyFont="1" applyFill="1" applyBorder="1" applyAlignment="1" applyProtection="1">
      <alignment horizontal="right" vertical="center" shrinkToFit="1"/>
    </xf>
    <xf numFmtId="38" fontId="5" fillId="2" borderId="40" xfId="1" applyFont="1" applyFill="1" applyBorder="1" applyAlignment="1" applyProtection="1">
      <alignment horizontal="right" vertical="center" shrinkToFit="1"/>
    </xf>
    <xf numFmtId="38" fontId="5" fillId="2" borderId="50" xfId="1" applyFont="1" applyFill="1" applyBorder="1" applyAlignment="1" applyProtection="1">
      <alignment horizontal="right" vertical="center" shrinkToFit="1"/>
    </xf>
    <xf numFmtId="38" fontId="5" fillId="2" borderId="32" xfId="1" applyFont="1" applyFill="1" applyBorder="1" applyAlignment="1" applyProtection="1">
      <alignment horizontal="right" vertical="center" shrinkToFit="1"/>
    </xf>
    <xf numFmtId="38" fontId="5" fillId="0" borderId="36" xfId="1" applyFont="1" applyFill="1" applyBorder="1" applyAlignment="1" applyProtection="1">
      <alignment horizontal="right" vertical="center" shrinkToFit="1"/>
    </xf>
    <xf numFmtId="38" fontId="5" fillId="2" borderId="54" xfId="1" applyFont="1" applyFill="1" applyBorder="1" applyAlignment="1" applyProtection="1">
      <alignment horizontal="right" vertical="center" shrinkToFit="1"/>
    </xf>
    <xf numFmtId="38" fontId="5" fillId="2" borderId="28" xfId="1" applyFont="1" applyFill="1" applyBorder="1" applyAlignment="1" applyProtection="1">
      <alignment horizontal="right" vertical="center" shrinkToFit="1"/>
    </xf>
    <xf numFmtId="38" fontId="5" fillId="2" borderId="29" xfId="1" applyFont="1" applyFill="1" applyBorder="1" applyAlignment="1" applyProtection="1">
      <alignment horizontal="right" vertical="center" shrinkToFit="1"/>
    </xf>
    <xf numFmtId="176" fontId="5" fillId="0" borderId="40" xfId="0" applyNumberFormat="1" applyFont="1" applyFill="1" applyBorder="1" applyAlignment="1" applyProtection="1">
      <alignment horizontal="center" vertical="center" shrinkToFit="1"/>
    </xf>
    <xf numFmtId="176" fontId="5" fillId="0" borderId="39" xfId="0" applyNumberFormat="1" applyFont="1" applyFill="1" applyBorder="1" applyAlignment="1" applyProtection="1">
      <alignment horizontal="center" vertical="center" shrinkToFit="1"/>
    </xf>
    <xf numFmtId="176" fontId="5" fillId="0" borderId="41" xfId="0" applyNumberFormat="1" applyFont="1" applyFill="1" applyBorder="1" applyAlignment="1" applyProtection="1">
      <alignment horizontal="center" vertical="center" shrinkToFit="1"/>
    </xf>
    <xf numFmtId="0" fontId="5" fillId="0" borderId="51" xfId="0" applyFont="1" applyFill="1" applyBorder="1" applyAlignment="1" applyProtection="1">
      <alignment horizontal="center" vertical="center" shrinkToFit="1"/>
    </xf>
    <xf numFmtId="38" fontId="5" fillId="2" borderId="58" xfId="1" applyFont="1" applyFill="1" applyBorder="1" applyAlignment="1" applyProtection="1">
      <alignment horizontal="right" vertical="center" shrinkToFit="1"/>
    </xf>
    <xf numFmtId="38" fontId="5" fillId="2" borderId="56" xfId="1" applyFont="1" applyFill="1" applyBorder="1" applyAlignment="1" applyProtection="1">
      <alignment horizontal="right" vertical="center" shrinkToFit="1"/>
    </xf>
    <xf numFmtId="38" fontId="5" fillId="2" borderId="57" xfId="1" applyFont="1" applyFill="1" applyBorder="1" applyAlignment="1" applyProtection="1">
      <alignment horizontal="right" vertical="center" shrinkToFit="1"/>
    </xf>
    <xf numFmtId="38" fontId="5" fillId="2" borderId="48" xfId="1" applyFont="1" applyFill="1" applyBorder="1" applyAlignment="1" applyProtection="1">
      <alignment horizontal="right" vertical="center" shrinkToFit="1"/>
    </xf>
    <xf numFmtId="38" fontId="5" fillId="2" borderId="19" xfId="1" applyFont="1" applyFill="1" applyBorder="1" applyAlignment="1" applyProtection="1">
      <alignment horizontal="right" vertical="center" shrinkToFit="1"/>
    </xf>
    <xf numFmtId="38" fontId="5" fillId="2" borderId="49" xfId="1" applyFont="1" applyFill="1" applyBorder="1" applyAlignment="1" applyProtection="1">
      <alignment horizontal="right" vertical="center" shrinkToFit="1"/>
    </xf>
    <xf numFmtId="0" fontId="0" fillId="2" borderId="12" xfId="0" applyFill="1" applyBorder="1" applyAlignment="1" applyProtection="1">
      <alignment horizontal="center" vertical="center"/>
    </xf>
    <xf numFmtId="0" fontId="0" fillId="2" borderId="46" xfId="0" applyFill="1" applyBorder="1" applyAlignment="1" applyProtection="1">
      <alignment horizontal="center" vertical="center"/>
    </xf>
    <xf numFmtId="0" fontId="5" fillId="2" borderId="52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53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58" fontId="5" fillId="2" borderId="3" xfId="0" applyNumberFormat="1" applyFont="1" applyFill="1" applyBorder="1" applyAlignment="1" applyProtection="1">
      <alignment horizontal="center" vertical="center" shrinkToFit="1"/>
    </xf>
    <xf numFmtId="58" fontId="5" fillId="2" borderId="4" xfId="0" applyNumberFormat="1" applyFont="1" applyFill="1" applyBorder="1" applyAlignment="1" applyProtection="1">
      <alignment horizontal="center" vertical="center" shrinkToFit="1"/>
    </xf>
    <xf numFmtId="58" fontId="5" fillId="2" borderId="17" xfId="0" applyNumberFormat="1" applyFont="1" applyFill="1" applyBorder="1" applyAlignment="1" applyProtection="1">
      <alignment horizontal="center" vertical="center" shrinkToFit="1"/>
    </xf>
    <xf numFmtId="176" fontId="5" fillId="0" borderId="1" xfId="0" applyNumberFormat="1" applyFont="1" applyFill="1" applyBorder="1" applyAlignment="1" applyProtection="1">
      <alignment horizontal="center" vertical="center" shrinkToFit="1"/>
    </xf>
    <xf numFmtId="178" fontId="5" fillId="0" borderId="28" xfId="0" applyNumberFormat="1" applyFont="1" applyFill="1" applyBorder="1" applyAlignment="1" applyProtection="1">
      <alignment horizontal="center" vertical="center" shrinkToFit="1"/>
    </xf>
    <xf numFmtId="176" fontId="5" fillId="0" borderId="31" xfId="0" applyNumberFormat="1" applyFont="1" applyFill="1" applyBorder="1" applyAlignment="1" applyProtection="1">
      <alignment horizontal="center" vertical="center" shrinkToFit="1"/>
    </xf>
    <xf numFmtId="58" fontId="5" fillId="2" borderId="28" xfId="0" applyNumberFormat="1" applyFont="1" applyFill="1" applyBorder="1" applyAlignment="1" applyProtection="1">
      <alignment horizontal="center" vertical="center" shrinkToFit="1"/>
    </xf>
    <xf numFmtId="58" fontId="5" fillId="2" borderId="1" xfId="0" applyNumberFormat="1" applyFont="1" applyFill="1" applyBorder="1" applyAlignment="1" applyProtection="1">
      <alignment horizontal="center" vertical="center" shrinkToFit="1"/>
    </xf>
    <xf numFmtId="58" fontId="5" fillId="2" borderId="2" xfId="0" applyNumberFormat="1" applyFont="1" applyFill="1" applyBorder="1" applyAlignment="1" applyProtection="1">
      <alignment horizontal="center" vertical="center" shrinkToFit="1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</xf>
    <xf numFmtId="0" fontId="5" fillId="2" borderId="39" xfId="0" applyFont="1" applyFill="1" applyBorder="1" applyAlignment="1" applyProtection="1">
      <alignment horizontal="center" vertical="center"/>
    </xf>
    <xf numFmtId="0" fontId="5" fillId="2" borderId="41" xfId="0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5" fillId="3" borderId="13" xfId="0" applyFont="1" applyFill="1" applyBorder="1" applyAlignment="1" applyProtection="1">
      <alignment horizontal="right"/>
    </xf>
    <xf numFmtId="0" fontId="5" fillId="2" borderId="20" xfId="0" applyFont="1" applyFill="1" applyBorder="1" applyAlignment="1" applyProtection="1">
      <alignment horizontal="center" vertical="center"/>
    </xf>
    <xf numFmtId="0" fontId="5" fillId="2" borderId="21" xfId="0" applyFont="1" applyFill="1" applyBorder="1" applyAlignment="1" applyProtection="1">
      <alignment horizontal="center" vertical="center"/>
    </xf>
    <xf numFmtId="0" fontId="5" fillId="2" borderId="22" xfId="0" applyFont="1" applyFill="1" applyBorder="1" applyAlignment="1" applyProtection="1">
      <alignment horizontal="center" vertical="center"/>
    </xf>
    <xf numFmtId="0" fontId="5" fillId="2" borderId="40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left" vertical="center" indent="1"/>
    </xf>
    <xf numFmtId="0" fontId="6" fillId="3" borderId="8" xfId="0" applyFont="1" applyFill="1" applyBorder="1" applyAlignment="1">
      <alignment horizontal="left" vertical="center" indent="1"/>
    </xf>
    <xf numFmtId="0" fontId="6" fillId="3" borderId="9" xfId="0" applyFont="1" applyFill="1" applyBorder="1" applyAlignment="1">
      <alignment horizontal="left" vertical="center" indent="1"/>
    </xf>
    <xf numFmtId="0" fontId="6" fillId="3" borderId="10" xfId="0" applyFont="1" applyFill="1" applyBorder="1" applyAlignment="1">
      <alignment horizontal="left" vertical="center" indent="1"/>
    </xf>
    <xf numFmtId="0" fontId="6" fillId="3" borderId="0" xfId="0" applyFont="1" applyFill="1" applyBorder="1" applyAlignment="1">
      <alignment horizontal="left" vertical="center" indent="1"/>
    </xf>
    <xf numFmtId="0" fontId="6" fillId="3" borderId="11" xfId="0" applyFont="1" applyFill="1" applyBorder="1" applyAlignment="1">
      <alignment horizontal="left" vertical="center" indent="1"/>
    </xf>
    <xf numFmtId="0" fontId="6" fillId="3" borderId="10" xfId="0" applyFont="1" applyFill="1" applyBorder="1" applyAlignment="1">
      <alignment horizontal="left" vertical="center" indent="1" shrinkToFit="1"/>
    </xf>
    <xf numFmtId="0" fontId="6" fillId="3" borderId="0" xfId="0" applyFont="1" applyFill="1" applyBorder="1" applyAlignment="1">
      <alignment horizontal="left" vertical="center" indent="1" shrinkToFit="1"/>
    </xf>
    <xf numFmtId="0" fontId="6" fillId="3" borderId="11" xfId="0" applyFont="1" applyFill="1" applyBorder="1" applyAlignment="1">
      <alignment horizontal="left" vertical="center" indent="1" shrinkToFit="1"/>
    </xf>
    <xf numFmtId="0" fontId="6" fillId="3" borderId="10" xfId="0" applyFont="1" applyFill="1" applyBorder="1" applyAlignment="1">
      <alignment horizontal="left" vertical="center" indent="2"/>
    </xf>
    <xf numFmtId="0" fontId="6" fillId="3" borderId="0" xfId="0" applyFont="1" applyFill="1" applyBorder="1" applyAlignment="1">
      <alignment horizontal="left" vertical="center" indent="2"/>
    </xf>
    <xf numFmtId="0" fontId="6" fillId="3" borderId="11" xfId="0" applyFont="1" applyFill="1" applyBorder="1" applyAlignment="1">
      <alignment horizontal="left" vertical="center" indent="2"/>
    </xf>
    <xf numFmtId="0" fontId="6" fillId="3" borderId="12" xfId="0" applyFont="1" applyFill="1" applyBorder="1" applyAlignment="1">
      <alignment horizontal="left" vertical="center" indent="1"/>
    </xf>
    <xf numFmtId="0" fontId="6" fillId="3" borderId="13" xfId="0" applyFont="1" applyFill="1" applyBorder="1" applyAlignment="1">
      <alignment horizontal="left" vertical="center" indent="1"/>
    </xf>
    <xf numFmtId="0" fontId="6" fillId="3" borderId="14" xfId="0" applyFont="1" applyFill="1" applyBorder="1" applyAlignment="1">
      <alignment horizontal="left" vertical="center" indent="1"/>
    </xf>
    <xf numFmtId="0" fontId="5" fillId="2" borderId="40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38" fontId="5" fillId="0" borderId="1" xfId="1" applyFont="1" applyFill="1" applyBorder="1" applyAlignment="1" applyProtection="1">
      <alignment horizontal="right" vertical="center" shrinkToFit="1"/>
      <protection locked="0"/>
    </xf>
    <xf numFmtId="0" fontId="5" fillId="2" borderId="7" xfId="0" applyFont="1" applyFill="1" applyBorder="1" applyAlignment="1">
      <alignment horizontal="center" vertical="center" textRotation="255"/>
    </xf>
    <xf numFmtId="0" fontId="5" fillId="2" borderId="44" xfId="0" applyFont="1" applyFill="1" applyBorder="1" applyAlignment="1">
      <alignment horizontal="center" vertical="center" textRotation="255"/>
    </xf>
    <xf numFmtId="0" fontId="5" fillId="2" borderId="10" xfId="0" applyFont="1" applyFill="1" applyBorder="1" applyAlignment="1">
      <alignment horizontal="center" vertical="center" textRotation="255"/>
    </xf>
    <xf numFmtId="0" fontId="5" fillId="2" borderId="18" xfId="0" applyFont="1" applyFill="1" applyBorder="1" applyAlignment="1">
      <alignment horizontal="center" vertical="center" textRotation="255"/>
    </xf>
    <xf numFmtId="0" fontId="5" fillId="2" borderId="12" xfId="0" applyFont="1" applyFill="1" applyBorder="1" applyAlignment="1">
      <alignment horizontal="center" vertical="center" textRotation="255"/>
    </xf>
    <xf numFmtId="0" fontId="5" fillId="2" borderId="46" xfId="0" applyFont="1" applyFill="1" applyBorder="1" applyAlignment="1">
      <alignment horizontal="center" vertical="center" textRotation="255"/>
    </xf>
    <xf numFmtId="0" fontId="5" fillId="0" borderId="43" xfId="0" applyFont="1" applyFill="1" applyBorder="1" applyAlignment="1" applyProtection="1">
      <alignment horizontal="left" vertical="top" wrapText="1"/>
      <protection locked="0"/>
    </xf>
    <xf numFmtId="0" fontId="5" fillId="0" borderId="8" xfId="0" applyFont="1" applyFill="1" applyBorder="1" applyAlignment="1" applyProtection="1">
      <alignment horizontal="left" vertical="top" wrapText="1"/>
      <protection locked="0"/>
    </xf>
    <xf numFmtId="0" fontId="5" fillId="0" borderId="9" xfId="0" applyFont="1" applyFill="1" applyBorder="1" applyAlignment="1" applyProtection="1">
      <alignment horizontal="left" vertical="top" wrapText="1"/>
      <protection locked="0"/>
    </xf>
    <xf numFmtId="0" fontId="5" fillId="0" borderId="5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11" xfId="0" applyFont="1" applyFill="1" applyBorder="1" applyAlignment="1" applyProtection="1">
      <alignment horizontal="left" vertical="top" wrapText="1"/>
      <protection locked="0"/>
    </xf>
    <xf numFmtId="0" fontId="5" fillId="0" borderId="45" xfId="0" applyFont="1" applyFill="1" applyBorder="1" applyAlignment="1" applyProtection="1">
      <alignment horizontal="left" vertical="top" wrapText="1"/>
      <protection locked="0"/>
    </xf>
    <xf numFmtId="0" fontId="5" fillId="0" borderId="13" xfId="0" applyFont="1" applyFill="1" applyBorder="1" applyAlignment="1" applyProtection="1">
      <alignment horizontal="left" vertical="top" wrapText="1"/>
      <protection locked="0"/>
    </xf>
    <xf numFmtId="0" fontId="5" fillId="0" borderId="14" xfId="0" applyFont="1" applyFill="1" applyBorder="1" applyAlignment="1" applyProtection="1">
      <alignment horizontal="left" vertical="top" wrapText="1"/>
      <protection locked="0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38" fontId="5" fillId="0" borderId="28" xfId="1" applyFont="1" applyFill="1" applyBorder="1" applyAlignment="1" applyProtection="1">
      <alignment horizontal="right" vertical="center" shrinkToFit="1"/>
      <protection locked="0"/>
    </xf>
    <xf numFmtId="38" fontId="5" fillId="0" borderId="36" xfId="1" applyFont="1" applyFill="1" applyBorder="1" applyAlignment="1" applyProtection="1">
      <alignment horizontal="right" vertical="center" shrinkToFit="1"/>
      <protection locked="0"/>
    </xf>
    <xf numFmtId="0" fontId="5" fillId="0" borderId="51" xfId="0" applyFont="1" applyFill="1" applyBorder="1" applyAlignment="1" applyProtection="1">
      <alignment horizontal="center" vertical="center" shrinkToFit="1"/>
      <protection locked="0"/>
    </xf>
    <xf numFmtId="176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10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8" fillId="0" borderId="43" xfId="0" applyFont="1" applyFill="1" applyBorder="1" applyAlignment="1" applyProtection="1">
      <alignment horizontal="center" vertical="center" shrinkToFit="1"/>
      <protection locked="0"/>
    </xf>
    <xf numFmtId="0" fontId="8" fillId="0" borderId="8" xfId="0" applyFont="1" applyFill="1" applyBorder="1" applyAlignment="1" applyProtection="1">
      <alignment horizontal="center" vertical="center" shrinkToFit="1"/>
      <protection locked="0"/>
    </xf>
    <xf numFmtId="0" fontId="8" fillId="0" borderId="44" xfId="0" applyFont="1" applyFill="1" applyBorder="1" applyAlignment="1" applyProtection="1">
      <alignment horizontal="center" vertical="center" shrinkToFit="1"/>
      <protection locked="0"/>
    </xf>
    <xf numFmtId="178" fontId="5" fillId="0" borderId="28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8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176" fontId="5" fillId="0" borderId="40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39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41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31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12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4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shrinkToFit="1"/>
    </xf>
    <xf numFmtId="0" fontId="5" fillId="2" borderId="27" xfId="0" applyFont="1" applyFill="1" applyBorder="1" applyAlignment="1" applyProtection="1">
      <alignment horizontal="center" vertical="center" shrinkToFit="1"/>
      <protection locked="0"/>
    </xf>
    <xf numFmtId="58" fontId="5" fillId="2" borderId="28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2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1" fillId="4" borderId="66" xfId="0" applyFont="1" applyFill="1" applyBorder="1" applyAlignment="1">
      <alignment horizontal="center" vertical="center"/>
    </xf>
    <xf numFmtId="0" fontId="11" fillId="4" borderId="67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 shrinkToFit="1"/>
    </xf>
    <xf numFmtId="0" fontId="6" fillId="2" borderId="39" xfId="0" applyFont="1" applyFill="1" applyBorder="1" applyAlignment="1">
      <alignment horizontal="center" vertical="center" shrinkToFit="1"/>
    </xf>
    <xf numFmtId="0" fontId="6" fillId="2" borderId="41" xfId="0" applyFont="1" applyFill="1" applyBorder="1" applyAlignment="1">
      <alignment horizontal="center" vertical="center" shrinkToFit="1"/>
    </xf>
    <xf numFmtId="0" fontId="6" fillId="0" borderId="40" xfId="0" applyFont="1" applyFill="1" applyBorder="1" applyAlignment="1" applyProtection="1">
      <alignment horizontal="left" vertical="center" indent="1" shrinkToFit="1"/>
      <protection locked="0"/>
    </xf>
    <xf numFmtId="0" fontId="6" fillId="0" borderId="39" xfId="0" applyFont="1" applyFill="1" applyBorder="1" applyAlignment="1" applyProtection="1">
      <alignment horizontal="left" vertical="center" indent="1" shrinkToFit="1"/>
      <protection locked="0"/>
    </xf>
    <xf numFmtId="0" fontId="6" fillId="0" borderId="41" xfId="0" applyFont="1" applyFill="1" applyBorder="1" applyAlignment="1" applyProtection="1">
      <alignment horizontal="left" vertical="center" indent="1" shrinkToFit="1"/>
      <protection locked="0"/>
    </xf>
    <xf numFmtId="0" fontId="5" fillId="2" borderId="31" xfId="0" applyFont="1" applyFill="1" applyBorder="1" applyAlignment="1">
      <alignment horizontal="center" vertical="center"/>
    </xf>
    <xf numFmtId="0" fontId="5" fillId="0" borderId="31" xfId="0" applyFont="1" applyFill="1" applyBorder="1" applyAlignment="1" applyProtection="1">
      <alignment horizontal="center" vertical="center" shrinkToFit="1"/>
      <protection locked="0"/>
    </xf>
    <xf numFmtId="0" fontId="5" fillId="0" borderId="32" xfId="0" applyFont="1" applyFill="1" applyBorder="1" applyAlignment="1" applyProtection="1">
      <alignment horizontal="center" vertical="center" shrinkToFit="1"/>
      <protection locked="0"/>
    </xf>
    <xf numFmtId="0" fontId="12" fillId="5" borderId="60" xfId="0" applyFont="1" applyFill="1" applyBorder="1" applyAlignment="1">
      <alignment horizontal="left" vertical="center" wrapText="1"/>
    </xf>
    <xf numFmtId="0" fontId="12" fillId="5" borderId="61" xfId="0" applyFont="1" applyFill="1" applyBorder="1" applyAlignment="1">
      <alignment horizontal="left" vertical="center" wrapText="1"/>
    </xf>
    <xf numFmtId="0" fontId="12" fillId="5" borderId="62" xfId="0" applyFont="1" applyFill="1" applyBorder="1" applyAlignment="1">
      <alignment horizontal="left" vertical="center" wrapText="1"/>
    </xf>
    <xf numFmtId="0" fontId="12" fillId="5" borderId="69" xfId="0" applyFont="1" applyFill="1" applyBorder="1" applyAlignment="1">
      <alignment horizontal="left" vertical="center" wrapText="1"/>
    </xf>
    <xf numFmtId="0" fontId="12" fillId="5" borderId="0" xfId="0" applyFont="1" applyFill="1" applyBorder="1" applyAlignment="1">
      <alignment horizontal="left" vertical="center" wrapText="1"/>
    </xf>
    <xf numFmtId="0" fontId="12" fillId="5" borderId="70" xfId="0" applyFont="1" applyFill="1" applyBorder="1" applyAlignment="1">
      <alignment horizontal="left" vertical="center" wrapText="1"/>
    </xf>
    <xf numFmtId="0" fontId="12" fillId="5" borderId="63" xfId="0" applyFont="1" applyFill="1" applyBorder="1" applyAlignment="1">
      <alignment horizontal="left" vertical="center" wrapText="1"/>
    </xf>
    <xf numFmtId="0" fontId="12" fillId="5" borderId="64" xfId="0" applyFont="1" applyFill="1" applyBorder="1" applyAlignment="1">
      <alignment horizontal="left" vertical="center" wrapText="1"/>
    </xf>
    <xf numFmtId="0" fontId="12" fillId="5" borderId="65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right"/>
    </xf>
    <xf numFmtId="0" fontId="5" fillId="3" borderId="13" xfId="0" applyFont="1" applyFill="1" applyBorder="1" applyAlignment="1">
      <alignment horizontal="right"/>
    </xf>
    <xf numFmtId="0" fontId="5" fillId="2" borderId="5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51" xfId="0" applyFont="1" applyFill="1" applyBorder="1" applyAlignment="1" applyProtection="1">
      <alignment horizontal="center" vertical="center" shrinkToFit="1"/>
      <protection locked="0"/>
    </xf>
    <xf numFmtId="58" fontId="5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>
      <alignment horizontal="center" vertical="center"/>
    </xf>
    <xf numFmtId="58" fontId="5" fillId="2" borderId="3" xfId="0" applyNumberFormat="1" applyFont="1" applyFill="1" applyBorder="1" applyAlignment="1" applyProtection="1">
      <alignment horizontal="center" vertical="center" shrinkToFit="1"/>
      <protection locked="0"/>
    </xf>
    <xf numFmtId="58" fontId="5" fillId="2" borderId="4" xfId="0" applyNumberFormat="1" applyFont="1" applyFill="1" applyBorder="1" applyAlignment="1" applyProtection="1">
      <alignment horizontal="center" vertical="center" shrinkToFit="1"/>
      <protection locked="0"/>
    </xf>
    <xf numFmtId="58" fontId="5" fillId="2" borderId="17" xfId="0" applyNumberFormat="1" applyFont="1" applyFill="1" applyBorder="1" applyAlignment="1" applyProtection="1">
      <alignment horizontal="center" vertical="center" shrinkToFit="1"/>
      <protection locked="0"/>
    </xf>
    <xf numFmtId="58" fontId="5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16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0" borderId="23" xfId="0" applyFont="1" applyFill="1" applyBorder="1" applyAlignment="1" applyProtection="1">
      <alignment horizontal="left" vertical="center" indent="1" shrinkToFit="1"/>
      <protection locked="0"/>
    </xf>
    <xf numFmtId="0" fontId="5" fillId="0" borderId="24" xfId="0" applyFont="1" applyFill="1" applyBorder="1" applyAlignment="1" applyProtection="1">
      <alignment horizontal="left" vertical="center" indent="1" shrinkToFit="1"/>
      <protection locked="0"/>
    </xf>
    <xf numFmtId="0" fontId="5" fillId="0" borderId="25" xfId="0" applyFont="1" applyFill="1" applyBorder="1" applyAlignment="1" applyProtection="1">
      <alignment horizontal="left" vertical="center" indent="1" shrinkToFit="1"/>
      <protection locked="0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0" fontId="5" fillId="0" borderId="30" xfId="0" applyFont="1" applyFill="1" applyBorder="1" applyAlignment="1" applyProtection="1">
      <alignment horizontal="center" vertical="center" shrinkToFit="1"/>
      <protection locked="0"/>
    </xf>
    <xf numFmtId="0" fontId="5" fillId="3" borderId="24" xfId="0" applyFont="1" applyFill="1" applyBorder="1" applyAlignment="1">
      <alignment horizontal="center" vertical="center" shrinkToFit="1"/>
    </xf>
    <xf numFmtId="0" fontId="5" fillId="0" borderId="24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 applyProtection="1">
      <alignment horizontal="left" vertical="center" indent="1" shrinkToFit="1"/>
      <protection locked="0"/>
    </xf>
    <xf numFmtId="0" fontId="5" fillId="0" borderId="30" xfId="0" applyFont="1" applyFill="1" applyBorder="1" applyAlignment="1" applyProtection="1">
      <alignment horizontal="left" vertical="center" indent="1" shrinkToFit="1"/>
      <protection locked="0"/>
    </xf>
    <xf numFmtId="0" fontId="5" fillId="0" borderId="6" xfId="0" applyFont="1" applyFill="1" applyBorder="1" applyAlignment="1" applyProtection="1">
      <alignment horizontal="left" vertical="center" shrinkToFit="1"/>
      <protection locked="0"/>
    </xf>
    <xf numFmtId="0" fontId="5" fillId="2" borderId="16" xfId="0" applyFont="1" applyFill="1" applyBorder="1" applyAlignment="1">
      <alignment horizontal="center" vertical="center" wrapText="1"/>
    </xf>
    <xf numFmtId="0" fontId="0" fillId="0" borderId="24" xfId="0" applyBorder="1" applyAlignment="1" applyProtection="1">
      <alignment horizontal="left" vertical="center" indent="1" shrinkToFit="1"/>
      <protection locked="0"/>
    </xf>
    <xf numFmtId="0" fontId="0" fillId="0" borderId="25" xfId="0" applyBorder="1" applyAlignment="1" applyProtection="1">
      <alignment horizontal="left" vertical="center" indent="1" shrinkToFit="1"/>
      <protection locked="0"/>
    </xf>
    <xf numFmtId="0" fontId="5" fillId="0" borderId="23" xfId="0" applyFont="1" applyFill="1" applyBorder="1" applyAlignment="1" applyProtection="1">
      <alignment horizontal="center" vertical="center" shrinkToFit="1"/>
      <protection locked="0"/>
    </xf>
    <xf numFmtId="179" fontId="10" fillId="3" borderId="0" xfId="0" applyNumberFormat="1" applyFont="1" applyFill="1" applyAlignment="1">
      <alignment horizontal="center" vertical="center"/>
    </xf>
    <xf numFmtId="179" fontId="10" fillId="3" borderId="13" xfId="0" applyNumberFormat="1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177" fontId="5" fillId="0" borderId="36" xfId="0" applyNumberFormat="1" applyFont="1" applyFill="1" applyBorder="1" applyAlignment="1" applyProtection="1">
      <alignment horizontal="center" vertical="center" shrinkToFit="1"/>
      <protection locked="0"/>
    </xf>
    <xf numFmtId="177" fontId="0" fillId="0" borderId="37" xfId="0" applyNumberFormat="1" applyFill="1" applyBorder="1" applyAlignment="1" applyProtection="1">
      <alignment horizontal="center" vertical="center" shrinkToFit="1"/>
      <protection locked="0"/>
    </xf>
    <xf numFmtId="177" fontId="0" fillId="0" borderId="59" xfId="0" applyNumberFormat="1" applyFill="1" applyBorder="1" applyAlignment="1" applyProtection="1">
      <alignment horizontal="center" vertical="center" shrinkToFit="1"/>
      <protection locked="0"/>
    </xf>
    <xf numFmtId="0" fontId="5" fillId="2" borderId="33" xfId="0" applyFont="1" applyFill="1" applyBorder="1" applyAlignment="1">
      <alignment horizontal="center" vertical="center"/>
    </xf>
    <xf numFmtId="0" fontId="5" fillId="0" borderId="28" xfId="0" applyFont="1" applyFill="1" applyBorder="1" applyAlignment="1" applyProtection="1">
      <alignment horizontal="center" vertical="center"/>
      <protection locked="0"/>
    </xf>
    <xf numFmtId="0" fontId="5" fillId="2" borderId="27" xfId="0" applyFont="1" applyFill="1" applyBorder="1" applyAlignment="1">
      <alignment horizontal="center" vertical="center"/>
    </xf>
    <xf numFmtId="0" fontId="4" fillId="0" borderId="43" xfId="2" applyFont="1" applyFill="1" applyBorder="1" applyAlignment="1" applyProtection="1">
      <alignment horizontal="center" vertical="center"/>
      <protection locked="0"/>
    </xf>
    <xf numFmtId="0" fontId="4" fillId="0" borderId="8" xfId="2" applyFont="1" applyFill="1" applyBorder="1" applyAlignment="1" applyProtection="1">
      <alignment horizontal="center" vertical="center"/>
      <protection locked="0"/>
    </xf>
    <xf numFmtId="0" fontId="5" fillId="3" borderId="37" xfId="0" applyFont="1" applyFill="1" applyBorder="1" applyAlignment="1">
      <alignment horizontal="left" vertical="center" shrinkToFit="1"/>
    </xf>
  </cellXfs>
  <cellStyles count="7">
    <cellStyle name="ハイパーリンク" xfId="6" builtinId="8"/>
    <cellStyle name="桁区切り" xfId="1" builtinId="6"/>
    <cellStyle name="桁区切り 2" xfId="5" xr:uid="{00000000-0005-0000-0000-000001000000}"/>
    <cellStyle name="桁区切り 3" xfId="4" xr:uid="{00000000-0005-0000-0000-000002000000}"/>
    <cellStyle name="標準" xfId="0" builtinId="0"/>
    <cellStyle name="標準 2" xfId="2" xr:uid="{00000000-0005-0000-0000-000004000000}"/>
    <cellStyle name="標準 2 2" xfId="3" xr:uid="{00000000-0005-0000-0000-000005000000}"/>
  </cellStyles>
  <dxfs count="0"/>
  <tableStyles count="0" defaultTableStyle="TableStyleMedium2" defaultPivotStyle="PivotStyleLight16"/>
  <colors>
    <mruColors>
      <color rgb="FF0000FF"/>
      <color rgb="FFED59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7</xdr:col>
      <xdr:colOff>180975</xdr:colOff>
      <xdr:row>2</xdr:row>
      <xdr:rowOff>95250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6C69D039-0AFB-4A38-9E3B-C71F94F0763A}"/>
            </a:ext>
          </a:extLst>
        </xdr:cNvPr>
        <xdr:cNvSpPr/>
      </xdr:nvSpPr>
      <xdr:spPr>
        <a:xfrm>
          <a:off x="28575" y="28575"/>
          <a:ext cx="1485900" cy="514350"/>
        </a:xfrm>
        <a:prstGeom prst="roundRect">
          <a:avLst>
            <a:gd name="adj" fmla="val 50000"/>
          </a:avLst>
        </a:prstGeom>
        <a:solidFill>
          <a:srgbClr val="FFFF00"/>
        </a:solidFill>
        <a:ln w="2857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accent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shinsei.e-kanagawa.lg.jp/142018-u/offer/offerList_detail?tempSeq=95230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shinsei.e-kanagawa.lg.jp/142018-u/offer/offerList_detail?tempSeq=952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BD04C-B983-41C1-8CA6-46DFB7A6E40A}">
  <sheetPr>
    <tabColor rgb="FFFFFF00"/>
    <pageSetUpPr fitToPage="1"/>
  </sheetPr>
  <dimension ref="A1:BU71"/>
  <sheetViews>
    <sheetView showGridLines="0" showRowColHeaders="0" zoomScaleNormal="100" workbookViewId="0">
      <pane ySplit="15" topLeftCell="A16" activePane="bottomLeft" state="frozen"/>
      <selection pane="bottomLeft" activeCell="BM1" sqref="BM1"/>
    </sheetView>
  </sheetViews>
  <sheetFormatPr defaultRowHeight="13.5" x14ac:dyDescent="0.35"/>
  <cols>
    <col min="1" max="65" width="2.5" style="25" customWidth="1"/>
    <col min="66" max="66" width="9" style="25" hidden="1" customWidth="1"/>
    <col min="67" max="67" width="9" style="25"/>
    <col min="68" max="73" width="9" style="24"/>
    <col min="74" max="16384" width="9" style="25"/>
  </cols>
  <sheetData>
    <row r="1" spans="1:73" s="23" customFormat="1" ht="18" customHeight="1" thickBot="1" x14ac:dyDescent="0.4">
      <c r="A1" s="140">
        <f>IF(ISBLANK(BC2),"令和　　年度　障害者グループホーム入居者家賃助成金請求内訳書",EDATE(BC2,-3))</f>
        <v>45899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0"/>
      <c r="AO1" s="140"/>
      <c r="AP1" s="140"/>
      <c r="AQ1" s="140"/>
      <c r="AR1" s="140"/>
      <c r="AS1" s="140"/>
      <c r="AT1" s="140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P1" s="46" t="s">
        <v>74</v>
      </c>
      <c r="BQ1" s="47"/>
      <c r="BR1" s="24"/>
      <c r="BS1" s="24"/>
      <c r="BT1" s="24"/>
      <c r="BU1" s="24"/>
    </row>
    <row r="2" spans="1:73" ht="17.25" customHeight="1" thickBot="1" x14ac:dyDescent="0.4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37" t="s">
        <v>16</v>
      </c>
      <c r="AV2" s="138"/>
      <c r="AW2" s="138"/>
      <c r="AX2" s="138"/>
      <c r="AY2" s="138"/>
      <c r="AZ2" s="138"/>
      <c r="BA2" s="138"/>
      <c r="BB2" s="139"/>
      <c r="BC2" s="134">
        <v>45991</v>
      </c>
      <c r="BD2" s="135"/>
      <c r="BE2" s="135"/>
      <c r="BF2" s="135"/>
      <c r="BG2" s="135"/>
      <c r="BH2" s="135"/>
      <c r="BI2" s="135"/>
      <c r="BJ2" s="135"/>
      <c r="BK2" s="135"/>
      <c r="BL2" s="135"/>
      <c r="BM2" s="136"/>
      <c r="BP2" s="26" t="s">
        <v>80</v>
      </c>
      <c r="BQ2" s="27"/>
      <c r="BR2" s="27"/>
      <c r="BS2" s="27"/>
      <c r="BT2" s="27"/>
      <c r="BU2" s="28"/>
    </row>
    <row r="3" spans="1:73" ht="17.25" customHeight="1" thickBot="1" x14ac:dyDescent="0.4">
      <c r="A3" s="151" t="s">
        <v>59</v>
      </c>
      <c r="B3" s="152"/>
      <c r="C3" s="152"/>
      <c r="D3" s="152"/>
      <c r="E3" s="152"/>
      <c r="F3" s="152"/>
      <c r="G3" s="152"/>
      <c r="H3" s="152"/>
      <c r="I3" s="120">
        <v>9999999999</v>
      </c>
      <c r="J3" s="120"/>
      <c r="K3" s="120"/>
      <c r="L3" s="120"/>
      <c r="M3" s="120"/>
      <c r="N3" s="120"/>
      <c r="O3" s="121" t="s">
        <v>17</v>
      </c>
      <c r="P3" s="121"/>
      <c r="Q3" s="121"/>
      <c r="R3" s="121"/>
      <c r="S3" s="121"/>
      <c r="T3" s="121"/>
      <c r="U3" s="122" t="s">
        <v>10</v>
      </c>
      <c r="V3" s="123"/>
      <c r="W3" s="29" t="s">
        <v>57</v>
      </c>
      <c r="X3" s="29"/>
      <c r="Y3" s="29"/>
      <c r="Z3" s="123" t="s">
        <v>11</v>
      </c>
      <c r="AA3" s="123"/>
      <c r="AB3" s="124" t="s">
        <v>22</v>
      </c>
      <c r="AC3" s="124"/>
      <c r="AD3" s="124"/>
      <c r="AE3" s="125" t="s">
        <v>70</v>
      </c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30" t="s">
        <v>2</v>
      </c>
      <c r="BP3" s="31" t="s">
        <v>73</v>
      </c>
      <c r="BQ3" s="32"/>
      <c r="BR3" s="32"/>
      <c r="BS3" s="32"/>
      <c r="BT3" s="32"/>
      <c r="BU3" s="33"/>
    </row>
    <row r="4" spans="1:73" ht="17.25" customHeight="1" thickBot="1" x14ac:dyDescent="0.4">
      <c r="A4" s="144" t="s">
        <v>51</v>
      </c>
      <c r="B4" s="103"/>
      <c r="C4" s="103"/>
      <c r="D4" s="103"/>
      <c r="E4" s="103"/>
      <c r="F4" s="103"/>
      <c r="G4" s="103"/>
      <c r="H4" s="103"/>
      <c r="I4" s="103" t="s">
        <v>81</v>
      </c>
      <c r="J4" s="103"/>
      <c r="K4" s="103"/>
      <c r="L4" s="103"/>
      <c r="M4" s="103"/>
      <c r="N4" s="103"/>
      <c r="O4" s="142" t="s">
        <v>72</v>
      </c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03" t="s">
        <v>21</v>
      </c>
      <c r="AN4" s="103"/>
      <c r="AO4" s="103"/>
      <c r="AP4" s="103"/>
      <c r="AQ4" s="103"/>
      <c r="AR4" s="103"/>
      <c r="AS4" s="103"/>
      <c r="AT4" s="103"/>
      <c r="AU4" s="103"/>
      <c r="AV4" s="103"/>
      <c r="AW4" s="142" t="s">
        <v>25</v>
      </c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3"/>
    </row>
    <row r="5" spans="1:73" ht="17.25" customHeight="1" thickBot="1" x14ac:dyDescent="0.4">
      <c r="A5" s="126"/>
      <c r="B5" s="103"/>
      <c r="C5" s="103"/>
      <c r="D5" s="103"/>
      <c r="E5" s="103"/>
      <c r="F5" s="103"/>
      <c r="G5" s="103"/>
      <c r="H5" s="103"/>
      <c r="I5" s="145" t="s">
        <v>0</v>
      </c>
      <c r="J5" s="145"/>
      <c r="K5" s="145"/>
      <c r="L5" s="145"/>
      <c r="M5" s="145"/>
      <c r="N5" s="145"/>
      <c r="O5" s="131" t="s">
        <v>24</v>
      </c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50"/>
      <c r="AQ5" s="103" t="s">
        <v>64</v>
      </c>
      <c r="AR5" s="103"/>
      <c r="AS5" s="103"/>
      <c r="AT5" s="103"/>
      <c r="AU5" s="103"/>
      <c r="AV5" s="103"/>
      <c r="AW5" s="146">
        <v>4</v>
      </c>
      <c r="AX5" s="147"/>
      <c r="AY5" s="147"/>
      <c r="AZ5" s="34" t="s">
        <v>65</v>
      </c>
      <c r="BA5" s="34" t="s">
        <v>66</v>
      </c>
      <c r="BB5" s="148" t="s">
        <v>67</v>
      </c>
      <c r="BC5" s="148"/>
      <c r="BD5" s="147">
        <v>0</v>
      </c>
      <c r="BE5" s="147"/>
      <c r="BF5" s="34" t="s">
        <v>65</v>
      </c>
      <c r="BG5" s="34" t="s">
        <v>68</v>
      </c>
      <c r="BH5" s="148" t="s">
        <v>69</v>
      </c>
      <c r="BI5" s="148"/>
      <c r="BJ5" s="147">
        <v>4</v>
      </c>
      <c r="BK5" s="147"/>
      <c r="BL5" s="34" t="s">
        <v>65</v>
      </c>
      <c r="BM5" s="35" t="s">
        <v>2</v>
      </c>
      <c r="BP5" s="46" t="s">
        <v>75</v>
      </c>
      <c r="BQ5" s="47"/>
    </row>
    <row r="6" spans="1:73" ht="17.25" customHeight="1" thickBot="1" x14ac:dyDescent="0.4">
      <c r="A6" s="126" t="s">
        <v>20</v>
      </c>
      <c r="B6" s="103"/>
      <c r="C6" s="103"/>
      <c r="D6" s="103"/>
      <c r="E6" s="103"/>
      <c r="F6" s="103"/>
      <c r="G6" s="103"/>
      <c r="H6" s="103"/>
      <c r="I6" s="103" t="s">
        <v>81</v>
      </c>
      <c r="J6" s="103"/>
      <c r="K6" s="103"/>
      <c r="L6" s="103"/>
      <c r="M6" s="103"/>
      <c r="N6" s="103"/>
      <c r="O6" s="142" t="s">
        <v>26</v>
      </c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03" t="s">
        <v>23</v>
      </c>
      <c r="AN6" s="103"/>
      <c r="AO6" s="103"/>
      <c r="AP6" s="103"/>
      <c r="AQ6" s="103"/>
      <c r="AR6" s="103"/>
      <c r="AS6" s="103"/>
      <c r="AT6" s="103"/>
      <c r="AU6" s="103"/>
      <c r="AV6" s="103"/>
      <c r="AW6" s="142" t="s">
        <v>27</v>
      </c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2"/>
      <c r="BI6" s="142"/>
      <c r="BJ6" s="142"/>
      <c r="BK6" s="142"/>
      <c r="BL6" s="142"/>
      <c r="BM6" s="143"/>
      <c r="BP6" s="43" t="s">
        <v>76</v>
      </c>
      <c r="BQ6" s="44"/>
      <c r="BR6" s="44"/>
      <c r="BS6" s="44"/>
      <c r="BT6" s="44"/>
      <c r="BU6" s="45"/>
    </row>
    <row r="7" spans="1:73" ht="17.25" customHeight="1" thickBot="1" x14ac:dyDescent="0.4">
      <c r="A7" s="126"/>
      <c r="B7" s="103"/>
      <c r="C7" s="103"/>
      <c r="D7" s="103"/>
      <c r="E7" s="103"/>
      <c r="F7" s="103"/>
      <c r="G7" s="103"/>
      <c r="H7" s="103"/>
      <c r="I7" s="103" t="s">
        <v>0</v>
      </c>
      <c r="J7" s="103"/>
      <c r="K7" s="103"/>
      <c r="L7" s="103"/>
      <c r="M7" s="103"/>
      <c r="N7" s="103"/>
      <c r="O7" s="142" t="s">
        <v>71</v>
      </c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42"/>
      <c r="AP7" s="142"/>
      <c r="AQ7" s="142"/>
      <c r="AR7" s="142"/>
      <c r="AS7" s="142"/>
      <c r="AT7" s="142"/>
      <c r="AU7" s="142"/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42"/>
      <c r="BI7" s="142"/>
      <c r="BJ7" s="142"/>
      <c r="BK7" s="142"/>
      <c r="BL7" s="142"/>
      <c r="BM7" s="143"/>
    </row>
    <row r="8" spans="1:73" ht="17.25" customHeight="1" thickBot="1" x14ac:dyDescent="0.4">
      <c r="A8" s="126" t="s">
        <v>18</v>
      </c>
      <c r="B8" s="103"/>
      <c r="C8" s="103"/>
      <c r="D8" s="103"/>
      <c r="E8" s="103"/>
      <c r="F8" s="103"/>
      <c r="G8" s="103"/>
      <c r="H8" s="103"/>
      <c r="I8" s="128" t="s">
        <v>19</v>
      </c>
      <c r="J8" s="129"/>
      <c r="K8" s="129"/>
      <c r="L8" s="129"/>
      <c r="M8" s="129"/>
      <c r="N8" s="130"/>
      <c r="O8" s="131" t="s">
        <v>31</v>
      </c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3"/>
      <c r="AV8" s="103" t="s">
        <v>1</v>
      </c>
      <c r="AW8" s="103"/>
      <c r="AX8" s="103"/>
      <c r="AY8" s="103"/>
      <c r="AZ8" s="103"/>
      <c r="BA8" s="103"/>
      <c r="BB8" s="103"/>
      <c r="BC8" s="103"/>
      <c r="BD8" s="104" t="s">
        <v>28</v>
      </c>
      <c r="BE8" s="104"/>
      <c r="BF8" s="104"/>
      <c r="BG8" s="104"/>
      <c r="BH8" s="104"/>
      <c r="BI8" s="104"/>
      <c r="BJ8" s="104"/>
      <c r="BK8" s="104"/>
      <c r="BL8" s="104"/>
      <c r="BM8" s="105"/>
      <c r="BP8" s="46" t="s">
        <v>77</v>
      </c>
      <c r="BQ8" s="47"/>
    </row>
    <row r="9" spans="1:73" ht="17.25" customHeight="1" thickBot="1" x14ac:dyDescent="0.4">
      <c r="A9" s="127"/>
      <c r="B9" s="112"/>
      <c r="C9" s="112"/>
      <c r="D9" s="112"/>
      <c r="E9" s="112"/>
      <c r="F9" s="112"/>
      <c r="G9" s="112"/>
      <c r="H9" s="112"/>
      <c r="I9" s="106" t="s">
        <v>4</v>
      </c>
      <c r="J9" s="107"/>
      <c r="K9" s="107"/>
      <c r="L9" s="107"/>
      <c r="M9" s="107"/>
      <c r="N9" s="108"/>
      <c r="O9" s="109" t="s">
        <v>30</v>
      </c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1"/>
      <c r="AV9" s="112" t="s">
        <v>7</v>
      </c>
      <c r="AW9" s="112"/>
      <c r="AX9" s="112"/>
      <c r="AY9" s="112"/>
      <c r="AZ9" s="112"/>
      <c r="BA9" s="112"/>
      <c r="BB9" s="112"/>
      <c r="BC9" s="112"/>
      <c r="BD9" s="113" t="s">
        <v>29</v>
      </c>
      <c r="BE9" s="113"/>
      <c r="BF9" s="113"/>
      <c r="BG9" s="113"/>
      <c r="BH9" s="113"/>
      <c r="BI9" s="113"/>
      <c r="BJ9" s="113"/>
      <c r="BK9" s="113"/>
      <c r="BL9" s="113"/>
      <c r="BM9" s="114"/>
      <c r="BP9" s="48" t="s">
        <v>78</v>
      </c>
      <c r="BQ9" s="49"/>
      <c r="BR9" s="49"/>
      <c r="BS9" s="49"/>
      <c r="BT9" s="49"/>
      <c r="BU9" s="50"/>
    </row>
    <row r="10" spans="1:73" ht="7.5" customHeight="1" x14ac:dyDescent="0.35">
      <c r="BP10" s="51"/>
      <c r="BQ10" s="52"/>
      <c r="BR10" s="52"/>
      <c r="BS10" s="52"/>
      <c r="BT10" s="52"/>
      <c r="BU10" s="53"/>
    </row>
    <row r="11" spans="1:73" ht="17.25" customHeight="1" thickBot="1" x14ac:dyDescent="0.4">
      <c r="A11" s="36" t="s">
        <v>35</v>
      </c>
      <c r="BH11" s="200" t="s">
        <v>33</v>
      </c>
      <c r="BI11" s="200"/>
      <c r="BJ11" s="200"/>
      <c r="BK11" s="200"/>
      <c r="BL11" s="200"/>
      <c r="BM11" s="200"/>
      <c r="BP11" s="54"/>
      <c r="BQ11" s="55"/>
      <c r="BR11" s="55"/>
      <c r="BS11" s="55"/>
      <c r="BT11" s="55"/>
      <c r="BU11" s="56"/>
    </row>
    <row r="12" spans="1:73" ht="7.5" customHeight="1" thickBot="1" x14ac:dyDescent="0.4">
      <c r="BH12" s="201"/>
      <c r="BI12" s="201"/>
      <c r="BJ12" s="201"/>
      <c r="BK12" s="201"/>
      <c r="BL12" s="201"/>
      <c r="BM12" s="201"/>
    </row>
    <row r="13" spans="1:73" ht="17.25" customHeight="1" x14ac:dyDescent="0.35">
      <c r="A13" s="97" t="s">
        <v>8</v>
      </c>
      <c r="B13" s="98"/>
      <c r="C13" s="159" t="s">
        <v>12</v>
      </c>
      <c r="D13" s="159"/>
      <c r="E13" s="159"/>
      <c r="F13" s="159"/>
      <c r="G13" s="159"/>
      <c r="H13" s="159"/>
      <c r="I13" s="159"/>
      <c r="J13" s="159"/>
      <c r="K13" s="159"/>
      <c r="L13" s="193" t="s">
        <v>14</v>
      </c>
      <c r="M13" s="193"/>
      <c r="N13" s="193"/>
      <c r="O13" s="193"/>
      <c r="P13" s="193"/>
      <c r="Q13" s="193"/>
      <c r="R13" s="193"/>
      <c r="S13" s="193"/>
      <c r="T13" s="193"/>
      <c r="U13" s="152" t="s">
        <v>34</v>
      </c>
      <c r="V13" s="152"/>
      <c r="W13" s="152"/>
      <c r="X13" s="152"/>
      <c r="Y13" s="152"/>
      <c r="Z13" s="153" t="s">
        <v>36</v>
      </c>
      <c r="AA13" s="154"/>
      <c r="AB13" s="155"/>
      <c r="AC13" s="153" t="s">
        <v>37</v>
      </c>
      <c r="AD13" s="154"/>
      <c r="AE13" s="155"/>
      <c r="AF13" s="153" t="s">
        <v>38</v>
      </c>
      <c r="AG13" s="154"/>
      <c r="AH13" s="155"/>
      <c r="AI13" s="153" t="s">
        <v>39</v>
      </c>
      <c r="AJ13" s="154"/>
      <c r="AK13" s="155"/>
      <c r="AL13" s="153" t="s">
        <v>40</v>
      </c>
      <c r="AM13" s="154"/>
      <c r="AN13" s="155"/>
      <c r="AO13" s="153" t="s">
        <v>41</v>
      </c>
      <c r="AP13" s="154"/>
      <c r="AQ13" s="155"/>
      <c r="AR13" s="153" t="s">
        <v>42</v>
      </c>
      <c r="AS13" s="154"/>
      <c r="AT13" s="155"/>
      <c r="AU13" s="153" t="s">
        <v>43</v>
      </c>
      <c r="AV13" s="154"/>
      <c r="AW13" s="155"/>
      <c r="AX13" s="153" t="s">
        <v>44</v>
      </c>
      <c r="AY13" s="154"/>
      <c r="AZ13" s="155"/>
      <c r="BA13" s="153" t="s">
        <v>45</v>
      </c>
      <c r="BB13" s="154"/>
      <c r="BC13" s="155"/>
      <c r="BD13" s="153" t="s">
        <v>46</v>
      </c>
      <c r="BE13" s="154"/>
      <c r="BF13" s="155"/>
      <c r="BG13" s="153" t="s">
        <v>47</v>
      </c>
      <c r="BH13" s="154"/>
      <c r="BI13" s="154"/>
      <c r="BJ13" s="182" t="s">
        <v>3</v>
      </c>
      <c r="BK13" s="161"/>
      <c r="BL13" s="161"/>
      <c r="BM13" s="183"/>
    </row>
    <row r="14" spans="1:73" ht="17.25" customHeight="1" x14ac:dyDescent="0.35">
      <c r="A14" s="99"/>
      <c r="B14" s="100"/>
      <c r="C14" s="160" t="s">
        <v>13</v>
      </c>
      <c r="D14" s="160"/>
      <c r="E14" s="160"/>
      <c r="F14" s="160"/>
      <c r="G14" s="160"/>
      <c r="H14" s="160"/>
      <c r="I14" s="160"/>
      <c r="J14" s="160"/>
      <c r="K14" s="160"/>
      <c r="L14" s="194" t="s">
        <v>6</v>
      </c>
      <c r="M14" s="194"/>
      <c r="N14" s="194"/>
      <c r="O14" s="194"/>
      <c r="P14" s="194"/>
      <c r="Q14" s="194"/>
      <c r="R14" s="194"/>
      <c r="S14" s="194"/>
      <c r="T14" s="194"/>
      <c r="U14" s="103" t="s">
        <v>48</v>
      </c>
      <c r="V14" s="103"/>
      <c r="W14" s="103"/>
      <c r="X14" s="103"/>
      <c r="Y14" s="103"/>
      <c r="Z14" s="156"/>
      <c r="AA14" s="157"/>
      <c r="AB14" s="158"/>
      <c r="AC14" s="156"/>
      <c r="AD14" s="157"/>
      <c r="AE14" s="158"/>
      <c r="AF14" s="156"/>
      <c r="AG14" s="157"/>
      <c r="AH14" s="158"/>
      <c r="AI14" s="156"/>
      <c r="AJ14" s="157"/>
      <c r="AK14" s="158"/>
      <c r="AL14" s="156"/>
      <c r="AM14" s="157"/>
      <c r="AN14" s="158"/>
      <c r="AO14" s="156"/>
      <c r="AP14" s="157"/>
      <c r="AQ14" s="158"/>
      <c r="AR14" s="156"/>
      <c r="AS14" s="157"/>
      <c r="AT14" s="158"/>
      <c r="AU14" s="156"/>
      <c r="AV14" s="157"/>
      <c r="AW14" s="158"/>
      <c r="AX14" s="156"/>
      <c r="AY14" s="157"/>
      <c r="AZ14" s="158"/>
      <c r="BA14" s="156"/>
      <c r="BB14" s="157"/>
      <c r="BC14" s="158"/>
      <c r="BD14" s="156"/>
      <c r="BE14" s="157"/>
      <c r="BF14" s="158"/>
      <c r="BG14" s="156"/>
      <c r="BH14" s="157"/>
      <c r="BI14" s="157"/>
      <c r="BJ14" s="184"/>
      <c r="BK14" s="185"/>
      <c r="BL14" s="185"/>
      <c r="BM14" s="186"/>
    </row>
    <row r="15" spans="1:73" ht="17.25" customHeight="1" thickBot="1" x14ac:dyDescent="0.4">
      <c r="A15" s="101"/>
      <c r="B15" s="102"/>
      <c r="C15" s="187" t="s">
        <v>5</v>
      </c>
      <c r="D15" s="188"/>
      <c r="E15" s="188"/>
      <c r="F15" s="188"/>
      <c r="G15" s="188"/>
      <c r="H15" s="188"/>
      <c r="I15" s="188"/>
      <c r="J15" s="188"/>
      <c r="K15" s="189"/>
      <c r="L15" s="195" t="s">
        <v>15</v>
      </c>
      <c r="M15" s="195"/>
      <c r="N15" s="195"/>
      <c r="O15" s="195"/>
      <c r="P15" s="195"/>
      <c r="Q15" s="195"/>
      <c r="R15" s="195"/>
      <c r="S15" s="195"/>
      <c r="T15" s="195"/>
      <c r="U15" s="145" t="s">
        <v>49</v>
      </c>
      <c r="V15" s="145"/>
      <c r="W15" s="145"/>
      <c r="X15" s="145"/>
      <c r="Y15" s="145"/>
      <c r="Z15" s="156"/>
      <c r="AA15" s="157"/>
      <c r="AB15" s="158"/>
      <c r="AC15" s="156"/>
      <c r="AD15" s="157"/>
      <c r="AE15" s="158"/>
      <c r="AF15" s="156"/>
      <c r="AG15" s="157"/>
      <c r="AH15" s="158"/>
      <c r="AI15" s="156"/>
      <c r="AJ15" s="157"/>
      <c r="AK15" s="158"/>
      <c r="AL15" s="156"/>
      <c r="AM15" s="157"/>
      <c r="AN15" s="158"/>
      <c r="AO15" s="156"/>
      <c r="AP15" s="157"/>
      <c r="AQ15" s="158"/>
      <c r="AR15" s="156"/>
      <c r="AS15" s="157"/>
      <c r="AT15" s="158"/>
      <c r="AU15" s="156"/>
      <c r="AV15" s="157"/>
      <c r="AW15" s="158"/>
      <c r="AX15" s="156"/>
      <c r="AY15" s="157"/>
      <c r="AZ15" s="158"/>
      <c r="BA15" s="156"/>
      <c r="BB15" s="157"/>
      <c r="BC15" s="158"/>
      <c r="BD15" s="156"/>
      <c r="BE15" s="157"/>
      <c r="BF15" s="158"/>
      <c r="BG15" s="156"/>
      <c r="BH15" s="157"/>
      <c r="BI15" s="157"/>
      <c r="BJ15" s="184"/>
      <c r="BK15" s="185"/>
      <c r="BL15" s="185"/>
      <c r="BM15" s="186"/>
    </row>
    <row r="16" spans="1:73" ht="17.25" customHeight="1" x14ac:dyDescent="0.35">
      <c r="A16" s="97">
        <v>1</v>
      </c>
      <c r="B16" s="98"/>
      <c r="C16" s="116" t="s">
        <v>52</v>
      </c>
      <c r="D16" s="117"/>
      <c r="E16" s="117"/>
      <c r="F16" s="117"/>
      <c r="G16" s="117"/>
      <c r="H16" s="117"/>
      <c r="I16" s="117"/>
      <c r="J16" s="117"/>
      <c r="K16" s="118"/>
      <c r="L16" s="191">
        <v>1234567890</v>
      </c>
      <c r="M16" s="191"/>
      <c r="N16" s="191"/>
      <c r="O16" s="191"/>
      <c r="P16" s="191"/>
      <c r="Q16" s="191"/>
      <c r="R16" s="191"/>
      <c r="S16" s="191"/>
      <c r="T16" s="191"/>
      <c r="U16" s="161" t="s">
        <v>34</v>
      </c>
      <c r="V16" s="161"/>
      <c r="W16" s="161"/>
      <c r="X16" s="161"/>
      <c r="Y16" s="98"/>
      <c r="Z16" s="119">
        <v>0</v>
      </c>
      <c r="AA16" s="119"/>
      <c r="AB16" s="119"/>
      <c r="AC16" s="119">
        <v>0</v>
      </c>
      <c r="AD16" s="119"/>
      <c r="AE16" s="119"/>
      <c r="AF16" s="119">
        <v>0</v>
      </c>
      <c r="AG16" s="119"/>
      <c r="AH16" s="119"/>
      <c r="AI16" s="119">
        <v>0</v>
      </c>
      <c r="AJ16" s="119"/>
      <c r="AK16" s="119"/>
      <c r="AL16" s="119">
        <v>0</v>
      </c>
      <c r="AM16" s="119"/>
      <c r="AN16" s="119"/>
      <c r="AO16" s="119">
        <v>0</v>
      </c>
      <c r="AP16" s="119"/>
      <c r="AQ16" s="119"/>
      <c r="AR16" s="119">
        <v>0</v>
      </c>
      <c r="AS16" s="119"/>
      <c r="AT16" s="119"/>
      <c r="AU16" s="119">
        <v>50000</v>
      </c>
      <c r="AV16" s="119"/>
      <c r="AW16" s="119"/>
      <c r="AX16" s="119">
        <v>50000</v>
      </c>
      <c r="AY16" s="119"/>
      <c r="AZ16" s="119"/>
      <c r="BA16" s="119">
        <v>50000</v>
      </c>
      <c r="BB16" s="119"/>
      <c r="BC16" s="119"/>
      <c r="BD16" s="119">
        <v>50000</v>
      </c>
      <c r="BE16" s="119"/>
      <c r="BF16" s="119"/>
      <c r="BG16" s="119">
        <v>50000</v>
      </c>
      <c r="BH16" s="119"/>
      <c r="BI16" s="166"/>
      <c r="BJ16" s="167">
        <f t="shared" ref="BJ16:BJ24" si="0">SUM(Z16:BI16)</f>
        <v>250000</v>
      </c>
      <c r="BK16" s="168"/>
      <c r="BL16" s="168"/>
      <c r="BM16" s="169"/>
      <c r="BN16" s="37">
        <v>10000</v>
      </c>
    </row>
    <row r="17" spans="1:66" ht="17.25" customHeight="1" x14ac:dyDescent="0.35">
      <c r="A17" s="99"/>
      <c r="B17" s="100"/>
      <c r="C17" s="173" t="s">
        <v>9</v>
      </c>
      <c r="D17" s="173"/>
      <c r="E17" s="173"/>
      <c r="F17" s="173"/>
      <c r="G17" s="173"/>
      <c r="H17" s="173"/>
      <c r="I17" s="173"/>
      <c r="J17" s="173"/>
      <c r="K17" s="173"/>
      <c r="L17" s="190">
        <v>43191</v>
      </c>
      <c r="M17" s="190"/>
      <c r="N17" s="190"/>
      <c r="O17" s="190"/>
      <c r="P17" s="190"/>
      <c r="Q17" s="190"/>
      <c r="R17" s="190"/>
      <c r="S17" s="190"/>
      <c r="T17" s="190"/>
      <c r="U17" s="196" t="s">
        <v>48</v>
      </c>
      <c r="V17" s="196"/>
      <c r="W17" s="196"/>
      <c r="X17" s="196"/>
      <c r="Y17" s="197"/>
      <c r="Z17" s="115">
        <v>0</v>
      </c>
      <c r="AA17" s="115"/>
      <c r="AB17" s="115"/>
      <c r="AC17" s="115">
        <v>0</v>
      </c>
      <c r="AD17" s="115"/>
      <c r="AE17" s="115"/>
      <c r="AF17" s="115">
        <v>0</v>
      </c>
      <c r="AG17" s="115"/>
      <c r="AH17" s="115"/>
      <c r="AI17" s="115">
        <v>0</v>
      </c>
      <c r="AJ17" s="115"/>
      <c r="AK17" s="115"/>
      <c r="AL17" s="115">
        <v>0</v>
      </c>
      <c r="AM17" s="115"/>
      <c r="AN17" s="115"/>
      <c r="AO17" s="115">
        <v>0</v>
      </c>
      <c r="AP17" s="115"/>
      <c r="AQ17" s="115"/>
      <c r="AR17" s="115">
        <v>0</v>
      </c>
      <c r="AS17" s="115"/>
      <c r="AT17" s="115"/>
      <c r="AU17" s="115">
        <v>10000</v>
      </c>
      <c r="AV17" s="115"/>
      <c r="AW17" s="115"/>
      <c r="AX17" s="115">
        <v>10000</v>
      </c>
      <c r="AY17" s="115"/>
      <c r="AZ17" s="115"/>
      <c r="BA17" s="115">
        <v>10000</v>
      </c>
      <c r="BB17" s="115"/>
      <c r="BC17" s="115"/>
      <c r="BD17" s="115">
        <v>10000</v>
      </c>
      <c r="BE17" s="115"/>
      <c r="BF17" s="115"/>
      <c r="BG17" s="115">
        <v>10000</v>
      </c>
      <c r="BH17" s="115"/>
      <c r="BI17" s="115"/>
      <c r="BJ17" s="95">
        <f t="shared" si="0"/>
        <v>50000</v>
      </c>
      <c r="BK17" s="93"/>
      <c r="BL17" s="93"/>
      <c r="BM17" s="96"/>
      <c r="BN17" s="37">
        <v>0</v>
      </c>
    </row>
    <row r="18" spans="1:66" ht="17.25" customHeight="1" thickBot="1" x14ac:dyDescent="0.4">
      <c r="A18" s="180"/>
      <c r="B18" s="181"/>
      <c r="C18" s="170">
        <v>26904</v>
      </c>
      <c r="D18" s="171"/>
      <c r="E18" s="171"/>
      <c r="F18" s="171"/>
      <c r="G18" s="171"/>
      <c r="H18" s="171"/>
      <c r="I18" s="171"/>
      <c r="J18" s="171"/>
      <c r="K18" s="172"/>
      <c r="L18" s="192"/>
      <c r="M18" s="192"/>
      <c r="N18" s="192"/>
      <c r="O18" s="192"/>
      <c r="P18" s="192"/>
      <c r="Q18" s="192"/>
      <c r="R18" s="192"/>
      <c r="S18" s="192"/>
      <c r="T18" s="192"/>
      <c r="U18" s="198" t="s">
        <v>49</v>
      </c>
      <c r="V18" s="198"/>
      <c r="W18" s="198"/>
      <c r="X18" s="198"/>
      <c r="Y18" s="199"/>
      <c r="Z18" s="162">
        <f>MIN(IF(Z16-Z17&lt;0,0,Z16-Z17),20000)</f>
        <v>0</v>
      </c>
      <c r="AA18" s="162"/>
      <c r="AB18" s="162"/>
      <c r="AC18" s="162">
        <f t="shared" ref="AC18" si="1">MIN(IF(AC16-AC17&lt;0,0,AC16-AC17),20000)</f>
        <v>0</v>
      </c>
      <c r="AD18" s="162"/>
      <c r="AE18" s="162"/>
      <c r="AF18" s="162">
        <f t="shared" ref="AF18" si="2">MIN(IF(AF16-AF17&lt;0,0,AF16-AF17),20000)</f>
        <v>0</v>
      </c>
      <c r="AG18" s="162"/>
      <c r="AH18" s="162"/>
      <c r="AI18" s="162">
        <f t="shared" ref="AI18" si="3">MIN(IF(AI16-AI17&lt;0,0,AI16-AI17),20000)</f>
        <v>0</v>
      </c>
      <c r="AJ18" s="162"/>
      <c r="AK18" s="162"/>
      <c r="AL18" s="162">
        <f t="shared" ref="AL18" si="4">MIN(IF(AL16-AL17&lt;0,0,AL16-AL17),20000)</f>
        <v>0</v>
      </c>
      <c r="AM18" s="162"/>
      <c r="AN18" s="162"/>
      <c r="AO18" s="162">
        <f t="shared" ref="AO18" si="5">MIN(IF(AO16-AO17&lt;0,0,AO16-AO17),20000)</f>
        <v>0</v>
      </c>
      <c r="AP18" s="162"/>
      <c r="AQ18" s="162"/>
      <c r="AR18" s="162">
        <f t="shared" ref="AR18" si="6">MIN(IF(AR16-AR17&lt;0,0,AR16-AR17),20000)</f>
        <v>0</v>
      </c>
      <c r="AS18" s="162"/>
      <c r="AT18" s="162"/>
      <c r="AU18" s="162">
        <f t="shared" ref="AU18" si="7">MIN(IF(AU16-AU17&lt;0,0,AU16-AU17),20000)</f>
        <v>20000</v>
      </c>
      <c r="AV18" s="162"/>
      <c r="AW18" s="162"/>
      <c r="AX18" s="162">
        <f t="shared" ref="AX18" si="8">MIN(IF(AX16-AX17&lt;0,0,AX16-AX17),20000)</f>
        <v>20000</v>
      </c>
      <c r="AY18" s="162"/>
      <c r="AZ18" s="162"/>
      <c r="BA18" s="162">
        <f t="shared" ref="BA18" si="9">MIN(IF(BA16-BA17&lt;0,0,BA16-BA17),20000)</f>
        <v>20000</v>
      </c>
      <c r="BB18" s="162"/>
      <c r="BC18" s="162"/>
      <c r="BD18" s="162">
        <f t="shared" ref="BD18" si="10">MIN(IF(BD16-BD17&lt;0,0,BD16-BD17),20000)</f>
        <v>20000</v>
      </c>
      <c r="BE18" s="162"/>
      <c r="BF18" s="162"/>
      <c r="BG18" s="162">
        <f t="shared" ref="BG18" si="11">MIN(IF(BG16-BG17&lt;0,0,BG16-BG17),20000)</f>
        <v>20000</v>
      </c>
      <c r="BH18" s="162"/>
      <c r="BI18" s="163"/>
      <c r="BJ18" s="164">
        <f t="shared" si="0"/>
        <v>100000</v>
      </c>
      <c r="BK18" s="162"/>
      <c r="BL18" s="162"/>
      <c r="BM18" s="165"/>
    </row>
    <row r="19" spans="1:66" ht="17.25" customHeight="1" x14ac:dyDescent="0.35">
      <c r="A19" s="97">
        <v>2</v>
      </c>
      <c r="B19" s="98"/>
      <c r="C19" s="116" t="s">
        <v>55</v>
      </c>
      <c r="D19" s="117"/>
      <c r="E19" s="117"/>
      <c r="F19" s="117"/>
      <c r="G19" s="117"/>
      <c r="H19" s="117"/>
      <c r="I19" s="117"/>
      <c r="J19" s="117"/>
      <c r="K19" s="118"/>
      <c r="L19" s="191">
        <v>9876543210</v>
      </c>
      <c r="M19" s="191"/>
      <c r="N19" s="191"/>
      <c r="O19" s="191"/>
      <c r="P19" s="191"/>
      <c r="Q19" s="191"/>
      <c r="R19" s="191"/>
      <c r="S19" s="191"/>
      <c r="T19" s="191"/>
      <c r="U19" s="161" t="s">
        <v>34</v>
      </c>
      <c r="V19" s="161"/>
      <c r="W19" s="161"/>
      <c r="X19" s="161"/>
      <c r="Y19" s="98"/>
      <c r="Z19" s="119">
        <v>45000</v>
      </c>
      <c r="AA19" s="119"/>
      <c r="AB19" s="119"/>
      <c r="AC19" s="119">
        <v>45000</v>
      </c>
      <c r="AD19" s="119"/>
      <c r="AE19" s="119"/>
      <c r="AF19" s="119">
        <v>45000</v>
      </c>
      <c r="AG19" s="119"/>
      <c r="AH19" s="119"/>
      <c r="AI19" s="119">
        <v>45000</v>
      </c>
      <c r="AJ19" s="119"/>
      <c r="AK19" s="119"/>
      <c r="AL19" s="119">
        <v>45000</v>
      </c>
      <c r="AM19" s="119"/>
      <c r="AN19" s="119"/>
      <c r="AO19" s="119">
        <v>45000</v>
      </c>
      <c r="AP19" s="119"/>
      <c r="AQ19" s="119"/>
      <c r="AR19" s="119">
        <v>50000</v>
      </c>
      <c r="AS19" s="119"/>
      <c r="AT19" s="119"/>
      <c r="AU19" s="119">
        <v>0</v>
      </c>
      <c r="AV19" s="119"/>
      <c r="AW19" s="119"/>
      <c r="AX19" s="119">
        <v>0</v>
      </c>
      <c r="AY19" s="119"/>
      <c r="AZ19" s="119"/>
      <c r="BA19" s="119">
        <v>0</v>
      </c>
      <c r="BB19" s="119"/>
      <c r="BC19" s="119"/>
      <c r="BD19" s="119">
        <v>0</v>
      </c>
      <c r="BE19" s="119"/>
      <c r="BF19" s="119"/>
      <c r="BG19" s="119">
        <v>0</v>
      </c>
      <c r="BH19" s="119"/>
      <c r="BI19" s="166"/>
      <c r="BJ19" s="167">
        <f t="shared" si="0"/>
        <v>320000</v>
      </c>
      <c r="BK19" s="168"/>
      <c r="BL19" s="168"/>
      <c r="BM19" s="169"/>
    </row>
    <row r="20" spans="1:66" ht="17.25" customHeight="1" x14ac:dyDescent="0.35">
      <c r="A20" s="99"/>
      <c r="B20" s="100"/>
      <c r="C20" s="173" t="s">
        <v>56</v>
      </c>
      <c r="D20" s="173"/>
      <c r="E20" s="173"/>
      <c r="F20" s="173"/>
      <c r="G20" s="173"/>
      <c r="H20" s="173"/>
      <c r="I20" s="173"/>
      <c r="J20" s="173"/>
      <c r="K20" s="173"/>
      <c r="L20" s="190">
        <v>43739</v>
      </c>
      <c r="M20" s="190"/>
      <c r="N20" s="190"/>
      <c r="O20" s="190"/>
      <c r="P20" s="190"/>
      <c r="Q20" s="190"/>
      <c r="R20" s="190"/>
      <c r="S20" s="190"/>
      <c r="T20" s="190"/>
      <c r="U20" s="196" t="s">
        <v>48</v>
      </c>
      <c r="V20" s="196"/>
      <c r="W20" s="196"/>
      <c r="X20" s="196"/>
      <c r="Y20" s="197"/>
      <c r="Z20" s="115">
        <v>0</v>
      </c>
      <c r="AA20" s="115"/>
      <c r="AB20" s="115"/>
      <c r="AC20" s="115">
        <v>0</v>
      </c>
      <c r="AD20" s="115"/>
      <c r="AE20" s="115"/>
      <c r="AF20" s="115">
        <v>0</v>
      </c>
      <c r="AG20" s="115"/>
      <c r="AH20" s="115"/>
      <c r="AI20" s="115">
        <v>0</v>
      </c>
      <c r="AJ20" s="115"/>
      <c r="AK20" s="115"/>
      <c r="AL20" s="115">
        <v>0</v>
      </c>
      <c r="AM20" s="115"/>
      <c r="AN20" s="115"/>
      <c r="AO20" s="115">
        <v>0</v>
      </c>
      <c r="AP20" s="115"/>
      <c r="AQ20" s="115"/>
      <c r="AR20" s="115">
        <v>0</v>
      </c>
      <c r="AS20" s="115"/>
      <c r="AT20" s="115"/>
      <c r="AU20" s="115">
        <v>0</v>
      </c>
      <c r="AV20" s="115"/>
      <c r="AW20" s="115"/>
      <c r="AX20" s="115">
        <v>0</v>
      </c>
      <c r="AY20" s="115"/>
      <c r="AZ20" s="115"/>
      <c r="BA20" s="115">
        <v>0</v>
      </c>
      <c r="BB20" s="115"/>
      <c r="BC20" s="115"/>
      <c r="BD20" s="115">
        <v>0</v>
      </c>
      <c r="BE20" s="115"/>
      <c r="BF20" s="115"/>
      <c r="BG20" s="115">
        <v>0</v>
      </c>
      <c r="BH20" s="115"/>
      <c r="BI20" s="115"/>
      <c r="BJ20" s="95">
        <f t="shared" si="0"/>
        <v>0</v>
      </c>
      <c r="BK20" s="93"/>
      <c r="BL20" s="93"/>
      <c r="BM20" s="96"/>
    </row>
    <row r="21" spans="1:66" ht="17.25" customHeight="1" thickBot="1" x14ac:dyDescent="0.4">
      <c r="A21" s="180"/>
      <c r="B21" s="181"/>
      <c r="C21" s="170">
        <v>32874</v>
      </c>
      <c r="D21" s="171"/>
      <c r="E21" s="171"/>
      <c r="F21" s="171"/>
      <c r="G21" s="171"/>
      <c r="H21" s="171"/>
      <c r="I21" s="171"/>
      <c r="J21" s="171"/>
      <c r="K21" s="172"/>
      <c r="L21" s="192">
        <v>45961</v>
      </c>
      <c r="M21" s="192"/>
      <c r="N21" s="192"/>
      <c r="O21" s="192"/>
      <c r="P21" s="192"/>
      <c r="Q21" s="192"/>
      <c r="R21" s="192"/>
      <c r="S21" s="192"/>
      <c r="T21" s="192"/>
      <c r="U21" s="198" t="s">
        <v>49</v>
      </c>
      <c r="V21" s="198"/>
      <c r="W21" s="198"/>
      <c r="X21" s="198"/>
      <c r="Y21" s="199"/>
      <c r="Z21" s="162">
        <f>MIN(IF(Z19-Z20&lt;0,0,Z19-Z20),20000)</f>
        <v>20000</v>
      </c>
      <c r="AA21" s="162"/>
      <c r="AB21" s="162"/>
      <c r="AC21" s="162">
        <f t="shared" ref="AC21" si="12">MIN(IF(AC19-AC20&lt;0,0,AC19-AC20),20000)</f>
        <v>20000</v>
      </c>
      <c r="AD21" s="162"/>
      <c r="AE21" s="162"/>
      <c r="AF21" s="162">
        <f t="shared" ref="AF21" si="13">MIN(IF(AF19-AF20&lt;0,0,AF19-AF20),20000)</f>
        <v>20000</v>
      </c>
      <c r="AG21" s="162"/>
      <c r="AH21" s="162"/>
      <c r="AI21" s="162">
        <f t="shared" ref="AI21" si="14">MIN(IF(AI19-AI20&lt;0,0,AI19-AI20),20000)</f>
        <v>20000</v>
      </c>
      <c r="AJ21" s="162"/>
      <c r="AK21" s="162"/>
      <c r="AL21" s="162">
        <f t="shared" ref="AL21" si="15">MIN(IF(AL19-AL20&lt;0,0,AL19-AL20),20000)</f>
        <v>20000</v>
      </c>
      <c r="AM21" s="162"/>
      <c r="AN21" s="162"/>
      <c r="AO21" s="162">
        <f t="shared" ref="AO21" si="16">MIN(IF(AO19-AO20&lt;0,0,AO19-AO20),20000)</f>
        <v>20000</v>
      </c>
      <c r="AP21" s="162"/>
      <c r="AQ21" s="162"/>
      <c r="AR21" s="162">
        <f t="shared" ref="AR21" si="17">MIN(IF(AR19-AR20&lt;0,0,AR19-AR20),20000)</f>
        <v>20000</v>
      </c>
      <c r="AS21" s="162"/>
      <c r="AT21" s="162"/>
      <c r="AU21" s="162">
        <f t="shared" ref="AU21" si="18">MIN(IF(AU19-AU20&lt;0,0,AU19-AU20),20000)</f>
        <v>0</v>
      </c>
      <c r="AV21" s="162"/>
      <c r="AW21" s="162"/>
      <c r="AX21" s="162">
        <f t="shared" ref="AX21" si="19">MIN(IF(AX19-AX20&lt;0,0,AX19-AX20),20000)</f>
        <v>0</v>
      </c>
      <c r="AY21" s="162"/>
      <c r="AZ21" s="162"/>
      <c r="BA21" s="162">
        <f t="shared" ref="BA21" si="20">MIN(IF(BA19-BA20&lt;0,0,BA19-BA20),20000)</f>
        <v>0</v>
      </c>
      <c r="BB21" s="162"/>
      <c r="BC21" s="162"/>
      <c r="BD21" s="162">
        <f t="shared" ref="BD21" si="21">MIN(IF(BD19-BD20&lt;0,0,BD19-BD20),20000)</f>
        <v>0</v>
      </c>
      <c r="BE21" s="162"/>
      <c r="BF21" s="162"/>
      <c r="BG21" s="162">
        <f t="shared" ref="BG21" si="22">MIN(IF(BG19-BG20&lt;0,0,BG19-BG20),20000)</f>
        <v>0</v>
      </c>
      <c r="BH21" s="162"/>
      <c r="BI21" s="163"/>
      <c r="BJ21" s="164">
        <f t="shared" si="0"/>
        <v>140000</v>
      </c>
      <c r="BK21" s="162"/>
      <c r="BL21" s="162"/>
      <c r="BM21" s="165"/>
    </row>
    <row r="22" spans="1:66" ht="17.25" customHeight="1" x14ac:dyDescent="0.35">
      <c r="A22" s="97">
        <v>3</v>
      </c>
      <c r="B22" s="98"/>
      <c r="C22" s="116" t="s">
        <v>54</v>
      </c>
      <c r="D22" s="117"/>
      <c r="E22" s="117"/>
      <c r="F22" s="117"/>
      <c r="G22" s="117"/>
      <c r="H22" s="117"/>
      <c r="I22" s="117"/>
      <c r="J22" s="117"/>
      <c r="K22" s="118"/>
      <c r="L22" s="191">
        <v>9999999999</v>
      </c>
      <c r="M22" s="191"/>
      <c r="N22" s="191"/>
      <c r="O22" s="191"/>
      <c r="P22" s="191"/>
      <c r="Q22" s="191"/>
      <c r="R22" s="191"/>
      <c r="S22" s="191"/>
      <c r="T22" s="191"/>
      <c r="U22" s="161" t="s">
        <v>34</v>
      </c>
      <c r="V22" s="161"/>
      <c r="W22" s="161"/>
      <c r="X22" s="161"/>
      <c r="Y22" s="98"/>
      <c r="Z22" s="119">
        <v>0</v>
      </c>
      <c r="AA22" s="119"/>
      <c r="AB22" s="119"/>
      <c r="AC22" s="119">
        <v>0</v>
      </c>
      <c r="AD22" s="119"/>
      <c r="AE22" s="119"/>
      <c r="AF22" s="119">
        <v>0</v>
      </c>
      <c r="AG22" s="119"/>
      <c r="AH22" s="119"/>
      <c r="AI22" s="119">
        <v>0</v>
      </c>
      <c r="AJ22" s="119"/>
      <c r="AK22" s="119"/>
      <c r="AL22" s="119">
        <v>0</v>
      </c>
      <c r="AM22" s="119"/>
      <c r="AN22" s="119"/>
      <c r="AO22" s="119">
        <v>0</v>
      </c>
      <c r="AP22" s="119"/>
      <c r="AQ22" s="119"/>
      <c r="AR22" s="119">
        <v>0</v>
      </c>
      <c r="AS22" s="119"/>
      <c r="AT22" s="119"/>
      <c r="AU22" s="119">
        <v>13000</v>
      </c>
      <c r="AV22" s="119"/>
      <c r="AW22" s="119"/>
      <c r="AX22" s="119">
        <v>50000</v>
      </c>
      <c r="AY22" s="119"/>
      <c r="AZ22" s="119"/>
      <c r="BA22" s="119">
        <v>50000</v>
      </c>
      <c r="BB22" s="119"/>
      <c r="BC22" s="119"/>
      <c r="BD22" s="119">
        <v>50000</v>
      </c>
      <c r="BE22" s="119"/>
      <c r="BF22" s="119"/>
      <c r="BG22" s="119">
        <v>50000</v>
      </c>
      <c r="BH22" s="119"/>
      <c r="BI22" s="166"/>
      <c r="BJ22" s="167">
        <f t="shared" si="0"/>
        <v>213000</v>
      </c>
      <c r="BK22" s="168"/>
      <c r="BL22" s="168"/>
      <c r="BM22" s="169"/>
    </row>
    <row r="23" spans="1:66" ht="17.25" customHeight="1" x14ac:dyDescent="0.35">
      <c r="A23" s="99"/>
      <c r="B23" s="100"/>
      <c r="C23" s="173" t="s">
        <v>53</v>
      </c>
      <c r="D23" s="173"/>
      <c r="E23" s="173"/>
      <c r="F23" s="173"/>
      <c r="G23" s="173"/>
      <c r="H23" s="173"/>
      <c r="I23" s="173"/>
      <c r="J23" s="173"/>
      <c r="K23" s="173"/>
      <c r="L23" s="190">
        <v>45984</v>
      </c>
      <c r="M23" s="190"/>
      <c r="N23" s="190"/>
      <c r="O23" s="190"/>
      <c r="P23" s="190"/>
      <c r="Q23" s="190"/>
      <c r="R23" s="190"/>
      <c r="S23" s="190"/>
      <c r="T23" s="190"/>
      <c r="U23" s="196" t="s">
        <v>48</v>
      </c>
      <c r="V23" s="196"/>
      <c r="W23" s="196"/>
      <c r="X23" s="196"/>
      <c r="Y23" s="197"/>
      <c r="Z23" s="115">
        <v>0</v>
      </c>
      <c r="AA23" s="115"/>
      <c r="AB23" s="115"/>
      <c r="AC23" s="115">
        <v>0</v>
      </c>
      <c r="AD23" s="115"/>
      <c r="AE23" s="115"/>
      <c r="AF23" s="115">
        <v>0</v>
      </c>
      <c r="AG23" s="115"/>
      <c r="AH23" s="115"/>
      <c r="AI23" s="115">
        <v>0</v>
      </c>
      <c r="AJ23" s="115"/>
      <c r="AK23" s="115"/>
      <c r="AL23" s="115">
        <v>0</v>
      </c>
      <c r="AM23" s="115"/>
      <c r="AN23" s="115"/>
      <c r="AO23" s="115">
        <v>0</v>
      </c>
      <c r="AP23" s="115"/>
      <c r="AQ23" s="115"/>
      <c r="AR23" s="115">
        <v>0</v>
      </c>
      <c r="AS23" s="115"/>
      <c r="AT23" s="115"/>
      <c r="AU23" s="115">
        <v>10000</v>
      </c>
      <c r="AV23" s="115"/>
      <c r="AW23" s="115"/>
      <c r="AX23" s="115">
        <v>10000</v>
      </c>
      <c r="AY23" s="115"/>
      <c r="AZ23" s="115"/>
      <c r="BA23" s="115">
        <v>10000</v>
      </c>
      <c r="BB23" s="115"/>
      <c r="BC23" s="115"/>
      <c r="BD23" s="115">
        <v>10000</v>
      </c>
      <c r="BE23" s="115"/>
      <c r="BF23" s="115"/>
      <c r="BG23" s="115">
        <v>10000</v>
      </c>
      <c r="BH23" s="115"/>
      <c r="BI23" s="115"/>
      <c r="BJ23" s="95">
        <f t="shared" si="0"/>
        <v>50000</v>
      </c>
      <c r="BK23" s="93"/>
      <c r="BL23" s="93"/>
      <c r="BM23" s="96"/>
    </row>
    <row r="24" spans="1:66" ht="17.25" customHeight="1" thickBot="1" x14ac:dyDescent="0.4">
      <c r="A24" s="180"/>
      <c r="B24" s="181"/>
      <c r="C24" s="170">
        <v>29346</v>
      </c>
      <c r="D24" s="171"/>
      <c r="E24" s="171"/>
      <c r="F24" s="171"/>
      <c r="G24" s="171"/>
      <c r="H24" s="171"/>
      <c r="I24" s="171"/>
      <c r="J24" s="171"/>
      <c r="K24" s="172"/>
      <c r="L24" s="192"/>
      <c r="M24" s="192"/>
      <c r="N24" s="192"/>
      <c r="O24" s="192"/>
      <c r="P24" s="192"/>
      <c r="Q24" s="192"/>
      <c r="R24" s="192"/>
      <c r="S24" s="192"/>
      <c r="T24" s="192"/>
      <c r="U24" s="198" t="s">
        <v>49</v>
      </c>
      <c r="V24" s="198"/>
      <c r="W24" s="198"/>
      <c r="X24" s="198"/>
      <c r="Y24" s="199"/>
      <c r="Z24" s="162">
        <f>MIN(IF(Z22-Z23&lt;0,0,Z22-Z23),20000)</f>
        <v>0</v>
      </c>
      <c r="AA24" s="162"/>
      <c r="AB24" s="162"/>
      <c r="AC24" s="162">
        <f t="shared" ref="AC24" si="23">MIN(IF(AC22-AC23&lt;0,0,AC22-AC23),20000)</f>
        <v>0</v>
      </c>
      <c r="AD24" s="162"/>
      <c r="AE24" s="162"/>
      <c r="AF24" s="162">
        <f t="shared" ref="AF24" si="24">MIN(IF(AF22-AF23&lt;0,0,AF22-AF23),20000)</f>
        <v>0</v>
      </c>
      <c r="AG24" s="162"/>
      <c r="AH24" s="162"/>
      <c r="AI24" s="162">
        <f t="shared" ref="AI24" si="25">MIN(IF(AI22-AI23&lt;0,0,AI22-AI23),20000)</f>
        <v>0</v>
      </c>
      <c r="AJ24" s="162"/>
      <c r="AK24" s="162"/>
      <c r="AL24" s="162">
        <f t="shared" ref="AL24" si="26">MIN(IF(AL22-AL23&lt;0,0,AL22-AL23),20000)</f>
        <v>0</v>
      </c>
      <c r="AM24" s="162"/>
      <c r="AN24" s="162"/>
      <c r="AO24" s="162">
        <f t="shared" ref="AO24" si="27">MIN(IF(AO22-AO23&lt;0,0,AO22-AO23),20000)</f>
        <v>0</v>
      </c>
      <c r="AP24" s="162"/>
      <c r="AQ24" s="162"/>
      <c r="AR24" s="162">
        <f t="shared" ref="AR24" si="28">MIN(IF(AR22-AR23&lt;0,0,AR22-AR23),20000)</f>
        <v>0</v>
      </c>
      <c r="AS24" s="162"/>
      <c r="AT24" s="162"/>
      <c r="AU24" s="162">
        <f t="shared" ref="AU24" si="29">MIN(IF(AU22-AU23&lt;0,0,AU22-AU23),20000)</f>
        <v>3000</v>
      </c>
      <c r="AV24" s="162"/>
      <c r="AW24" s="162"/>
      <c r="AX24" s="162">
        <f t="shared" ref="AX24" si="30">MIN(IF(AX22-AX23&lt;0,0,AX22-AX23),20000)</f>
        <v>20000</v>
      </c>
      <c r="AY24" s="162"/>
      <c r="AZ24" s="162"/>
      <c r="BA24" s="162">
        <f t="shared" ref="BA24" si="31">MIN(IF(BA22-BA23&lt;0,0,BA22-BA23),20000)</f>
        <v>20000</v>
      </c>
      <c r="BB24" s="162"/>
      <c r="BC24" s="162"/>
      <c r="BD24" s="162">
        <f t="shared" ref="BD24" si="32">MIN(IF(BD22-BD23&lt;0,0,BD22-BD23),20000)</f>
        <v>20000</v>
      </c>
      <c r="BE24" s="162"/>
      <c r="BF24" s="162"/>
      <c r="BG24" s="162">
        <f t="shared" ref="BG24" si="33">MIN(IF(BG22-BG23&lt;0,0,BG22-BG23),20000)</f>
        <v>20000</v>
      </c>
      <c r="BH24" s="162"/>
      <c r="BI24" s="163"/>
      <c r="BJ24" s="164">
        <f t="shared" si="0"/>
        <v>83000</v>
      </c>
      <c r="BK24" s="162"/>
      <c r="BL24" s="162"/>
      <c r="BM24" s="165"/>
    </row>
    <row r="25" spans="1:66" ht="17.25" customHeight="1" x14ac:dyDescent="0.35">
      <c r="A25" s="97">
        <v>4</v>
      </c>
      <c r="B25" s="98"/>
      <c r="C25" s="116"/>
      <c r="D25" s="117"/>
      <c r="E25" s="117"/>
      <c r="F25" s="117"/>
      <c r="G25" s="117"/>
      <c r="H25" s="117"/>
      <c r="I25" s="117"/>
      <c r="J25" s="117"/>
      <c r="K25" s="118"/>
      <c r="L25" s="191"/>
      <c r="M25" s="191"/>
      <c r="N25" s="191"/>
      <c r="O25" s="191"/>
      <c r="P25" s="191"/>
      <c r="Q25" s="191"/>
      <c r="R25" s="191"/>
      <c r="S25" s="191"/>
      <c r="T25" s="191"/>
      <c r="U25" s="161" t="s">
        <v>34</v>
      </c>
      <c r="V25" s="161"/>
      <c r="W25" s="161"/>
      <c r="X25" s="161"/>
      <c r="Y25" s="98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  <c r="BB25" s="119"/>
      <c r="BC25" s="119"/>
      <c r="BD25" s="119"/>
      <c r="BE25" s="119"/>
      <c r="BF25" s="119"/>
      <c r="BG25" s="119"/>
      <c r="BH25" s="119"/>
      <c r="BI25" s="166"/>
      <c r="BJ25" s="167">
        <f t="shared" ref="BJ25:BJ27" si="34">SUM(Z25:BI25)</f>
        <v>0</v>
      </c>
      <c r="BK25" s="168"/>
      <c r="BL25" s="168"/>
      <c r="BM25" s="169"/>
    </row>
    <row r="26" spans="1:66" ht="17.25" customHeight="1" x14ac:dyDescent="0.35">
      <c r="A26" s="99"/>
      <c r="B26" s="100"/>
      <c r="C26" s="173"/>
      <c r="D26" s="173"/>
      <c r="E26" s="173"/>
      <c r="F26" s="173"/>
      <c r="G26" s="173"/>
      <c r="H26" s="173"/>
      <c r="I26" s="173"/>
      <c r="J26" s="173"/>
      <c r="K26" s="173"/>
      <c r="L26" s="190"/>
      <c r="M26" s="190"/>
      <c r="N26" s="190"/>
      <c r="O26" s="190"/>
      <c r="P26" s="190"/>
      <c r="Q26" s="190"/>
      <c r="R26" s="190"/>
      <c r="S26" s="190"/>
      <c r="T26" s="190"/>
      <c r="U26" s="196" t="s">
        <v>48</v>
      </c>
      <c r="V26" s="196"/>
      <c r="W26" s="196"/>
      <c r="X26" s="196"/>
      <c r="Y26" s="197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95">
        <f t="shared" si="34"/>
        <v>0</v>
      </c>
      <c r="BK26" s="93"/>
      <c r="BL26" s="93"/>
      <c r="BM26" s="96"/>
    </row>
    <row r="27" spans="1:66" ht="17.25" customHeight="1" thickBot="1" x14ac:dyDescent="0.4">
      <c r="A27" s="180"/>
      <c r="B27" s="181"/>
      <c r="C27" s="170"/>
      <c r="D27" s="171"/>
      <c r="E27" s="171"/>
      <c r="F27" s="171"/>
      <c r="G27" s="171"/>
      <c r="H27" s="171"/>
      <c r="I27" s="171"/>
      <c r="J27" s="171"/>
      <c r="K27" s="172"/>
      <c r="L27" s="192"/>
      <c r="M27" s="192"/>
      <c r="N27" s="192"/>
      <c r="O27" s="192"/>
      <c r="P27" s="192"/>
      <c r="Q27" s="192"/>
      <c r="R27" s="192"/>
      <c r="S27" s="192"/>
      <c r="T27" s="192"/>
      <c r="U27" s="198" t="s">
        <v>49</v>
      </c>
      <c r="V27" s="198"/>
      <c r="W27" s="198"/>
      <c r="X27" s="198"/>
      <c r="Y27" s="199"/>
      <c r="Z27" s="162">
        <f>MIN(IF(Z25-Z26&lt;0,0,Z25-Z26),20000)</f>
        <v>0</v>
      </c>
      <c r="AA27" s="162"/>
      <c r="AB27" s="162"/>
      <c r="AC27" s="162">
        <f t="shared" ref="AC27" si="35">MIN(IF(AC25-AC26&lt;0,0,AC25-AC26),20000)</f>
        <v>0</v>
      </c>
      <c r="AD27" s="162"/>
      <c r="AE27" s="162"/>
      <c r="AF27" s="162">
        <f t="shared" ref="AF27" si="36">MIN(IF(AF25-AF26&lt;0,0,AF25-AF26),20000)</f>
        <v>0</v>
      </c>
      <c r="AG27" s="162"/>
      <c r="AH27" s="162"/>
      <c r="AI27" s="162">
        <f t="shared" ref="AI27" si="37">MIN(IF(AI25-AI26&lt;0,0,AI25-AI26),20000)</f>
        <v>0</v>
      </c>
      <c r="AJ27" s="162"/>
      <c r="AK27" s="162"/>
      <c r="AL27" s="162">
        <f t="shared" ref="AL27" si="38">MIN(IF(AL25-AL26&lt;0,0,AL25-AL26),20000)</f>
        <v>0</v>
      </c>
      <c r="AM27" s="162"/>
      <c r="AN27" s="162"/>
      <c r="AO27" s="162">
        <f t="shared" ref="AO27" si="39">MIN(IF(AO25-AO26&lt;0,0,AO25-AO26),20000)</f>
        <v>0</v>
      </c>
      <c r="AP27" s="162"/>
      <c r="AQ27" s="162"/>
      <c r="AR27" s="162">
        <f t="shared" ref="AR27" si="40">MIN(IF(AR25-AR26&lt;0,0,AR25-AR26),20000)</f>
        <v>0</v>
      </c>
      <c r="AS27" s="162"/>
      <c r="AT27" s="162"/>
      <c r="AU27" s="162">
        <f t="shared" ref="AU27" si="41">MIN(IF(AU25-AU26&lt;0,0,AU25-AU26),20000)</f>
        <v>0</v>
      </c>
      <c r="AV27" s="162"/>
      <c r="AW27" s="162"/>
      <c r="AX27" s="162">
        <f t="shared" ref="AX27" si="42">MIN(IF(AX25-AX26&lt;0,0,AX25-AX26),20000)</f>
        <v>0</v>
      </c>
      <c r="AY27" s="162"/>
      <c r="AZ27" s="162"/>
      <c r="BA27" s="162">
        <f t="shared" ref="BA27" si="43">MIN(IF(BA25-BA26&lt;0,0,BA25-BA26),20000)</f>
        <v>0</v>
      </c>
      <c r="BB27" s="162"/>
      <c r="BC27" s="162"/>
      <c r="BD27" s="162">
        <f t="shared" ref="BD27" si="44">MIN(IF(BD25-BD26&lt;0,0,BD25-BD26),20000)</f>
        <v>0</v>
      </c>
      <c r="BE27" s="162"/>
      <c r="BF27" s="162"/>
      <c r="BG27" s="162">
        <f t="shared" ref="BG27" si="45">MIN(IF(BG25-BG26&lt;0,0,BG25-BG26),20000)</f>
        <v>0</v>
      </c>
      <c r="BH27" s="162"/>
      <c r="BI27" s="163"/>
      <c r="BJ27" s="164">
        <f t="shared" si="34"/>
        <v>0</v>
      </c>
      <c r="BK27" s="162"/>
      <c r="BL27" s="162"/>
      <c r="BM27" s="165"/>
    </row>
    <row r="28" spans="1:66" ht="17.25" customHeight="1" x14ac:dyDescent="0.35">
      <c r="A28" s="97">
        <v>5</v>
      </c>
      <c r="B28" s="98"/>
      <c r="C28" s="116"/>
      <c r="D28" s="117"/>
      <c r="E28" s="117"/>
      <c r="F28" s="117"/>
      <c r="G28" s="117"/>
      <c r="H28" s="117"/>
      <c r="I28" s="117"/>
      <c r="J28" s="117"/>
      <c r="K28" s="118"/>
      <c r="L28" s="191"/>
      <c r="M28" s="191"/>
      <c r="N28" s="191"/>
      <c r="O28" s="191"/>
      <c r="P28" s="191"/>
      <c r="Q28" s="191"/>
      <c r="R28" s="191"/>
      <c r="S28" s="191"/>
      <c r="T28" s="191"/>
      <c r="U28" s="161" t="s">
        <v>34</v>
      </c>
      <c r="V28" s="161"/>
      <c r="W28" s="161"/>
      <c r="X28" s="161"/>
      <c r="Y28" s="98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119"/>
      <c r="AT28" s="119"/>
      <c r="AU28" s="119"/>
      <c r="AV28" s="119"/>
      <c r="AW28" s="119"/>
      <c r="AX28" s="119"/>
      <c r="AY28" s="119"/>
      <c r="AZ28" s="119"/>
      <c r="BA28" s="119"/>
      <c r="BB28" s="119"/>
      <c r="BC28" s="119"/>
      <c r="BD28" s="119"/>
      <c r="BE28" s="119"/>
      <c r="BF28" s="119"/>
      <c r="BG28" s="119"/>
      <c r="BH28" s="119"/>
      <c r="BI28" s="166"/>
      <c r="BJ28" s="167">
        <f t="shared" ref="BJ28:BJ30" si="46">SUM(Z28:BI28)</f>
        <v>0</v>
      </c>
      <c r="BK28" s="168"/>
      <c r="BL28" s="168"/>
      <c r="BM28" s="169"/>
    </row>
    <row r="29" spans="1:66" ht="17.25" customHeight="1" x14ac:dyDescent="0.35">
      <c r="A29" s="99"/>
      <c r="B29" s="100"/>
      <c r="C29" s="173"/>
      <c r="D29" s="173"/>
      <c r="E29" s="173"/>
      <c r="F29" s="173"/>
      <c r="G29" s="173"/>
      <c r="H29" s="173"/>
      <c r="I29" s="173"/>
      <c r="J29" s="173"/>
      <c r="K29" s="173"/>
      <c r="L29" s="190"/>
      <c r="M29" s="190"/>
      <c r="N29" s="190"/>
      <c r="O29" s="190"/>
      <c r="P29" s="190"/>
      <c r="Q29" s="190"/>
      <c r="R29" s="190"/>
      <c r="S29" s="190"/>
      <c r="T29" s="190"/>
      <c r="U29" s="196" t="s">
        <v>48</v>
      </c>
      <c r="V29" s="196"/>
      <c r="W29" s="196"/>
      <c r="X29" s="196"/>
      <c r="Y29" s="197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95">
        <f t="shared" si="46"/>
        <v>0</v>
      </c>
      <c r="BK29" s="93"/>
      <c r="BL29" s="93"/>
      <c r="BM29" s="96"/>
    </row>
    <row r="30" spans="1:66" ht="17.25" customHeight="1" thickBot="1" x14ac:dyDescent="0.4">
      <c r="A30" s="180"/>
      <c r="B30" s="181"/>
      <c r="C30" s="170"/>
      <c r="D30" s="171"/>
      <c r="E30" s="171"/>
      <c r="F30" s="171"/>
      <c r="G30" s="171"/>
      <c r="H30" s="171"/>
      <c r="I30" s="171"/>
      <c r="J30" s="171"/>
      <c r="K30" s="172"/>
      <c r="L30" s="192"/>
      <c r="M30" s="192"/>
      <c r="N30" s="192"/>
      <c r="O30" s="192"/>
      <c r="P30" s="192"/>
      <c r="Q30" s="192"/>
      <c r="R30" s="192"/>
      <c r="S30" s="192"/>
      <c r="T30" s="192"/>
      <c r="U30" s="198" t="s">
        <v>49</v>
      </c>
      <c r="V30" s="198"/>
      <c r="W30" s="198"/>
      <c r="X30" s="198"/>
      <c r="Y30" s="199"/>
      <c r="Z30" s="162">
        <f t="shared" ref="Z30" si="47">MIN(IF(Z28-Z29&lt;0,0,Z28-Z29),20000)</f>
        <v>0</v>
      </c>
      <c r="AA30" s="162"/>
      <c r="AB30" s="162"/>
      <c r="AC30" s="162">
        <f t="shared" ref="AC30" si="48">MIN(IF(AC28-AC29&lt;0,0,AC28-AC29),20000)</f>
        <v>0</v>
      </c>
      <c r="AD30" s="162"/>
      <c r="AE30" s="162"/>
      <c r="AF30" s="162">
        <f t="shared" ref="AF30" si="49">MIN(IF(AF28-AF29&lt;0,0,AF28-AF29),20000)</f>
        <v>0</v>
      </c>
      <c r="AG30" s="162"/>
      <c r="AH30" s="162"/>
      <c r="AI30" s="162">
        <f t="shared" ref="AI30" si="50">MIN(IF(AI28-AI29&lt;0,0,AI28-AI29),20000)</f>
        <v>0</v>
      </c>
      <c r="AJ30" s="162"/>
      <c r="AK30" s="162"/>
      <c r="AL30" s="162">
        <f t="shared" ref="AL30" si="51">MIN(IF(AL28-AL29&lt;0,0,AL28-AL29),20000)</f>
        <v>0</v>
      </c>
      <c r="AM30" s="162"/>
      <c r="AN30" s="162"/>
      <c r="AO30" s="162">
        <f t="shared" ref="AO30" si="52">MIN(IF(AO28-AO29&lt;0,0,AO28-AO29),20000)</f>
        <v>0</v>
      </c>
      <c r="AP30" s="162"/>
      <c r="AQ30" s="162"/>
      <c r="AR30" s="162">
        <f t="shared" ref="AR30" si="53">MIN(IF(AR28-AR29&lt;0,0,AR28-AR29),20000)</f>
        <v>0</v>
      </c>
      <c r="AS30" s="162"/>
      <c r="AT30" s="162"/>
      <c r="AU30" s="162">
        <f t="shared" ref="AU30" si="54">MIN(IF(AU28-AU29&lt;0,0,AU28-AU29),20000)</f>
        <v>0</v>
      </c>
      <c r="AV30" s="162"/>
      <c r="AW30" s="162"/>
      <c r="AX30" s="162">
        <f t="shared" ref="AX30" si="55">MIN(IF(AX28-AX29&lt;0,0,AX28-AX29),20000)</f>
        <v>0</v>
      </c>
      <c r="AY30" s="162"/>
      <c r="AZ30" s="162"/>
      <c r="BA30" s="162">
        <f t="shared" ref="BA30" si="56">MIN(IF(BA28-BA29&lt;0,0,BA28-BA29),20000)</f>
        <v>0</v>
      </c>
      <c r="BB30" s="162"/>
      <c r="BC30" s="162"/>
      <c r="BD30" s="162">
        <f t="shared" ref="BD30" si="57">MIN(IF(BD28-BD29&lt;0,0,BD28-BD29),20000)</f>
        <v>0</v>
      </c>
      <c r="BE30" s="162"/>
      <c r="BF30" s="162"/>
      <c r="BG30" s="162">
        <f t="shared" ref="BG30" si="58">MIN(IF(BG28-BG29&lt;0,0,BG28-BG29),20000)</f>
        <v>0</v>
      </c>
      <c r="BH30" s="162"/>
      <c r="BI30" s="163"/>
      <c r="BJ30" s="164">
        <f t="shared" si="46"/>
        <v>0</v>
      </c>
      <c r="BK30" s="162"/>
      <c r="BL30" s="162"/>
      <c r="BM30" s="165"/>
    </row>
    <row r="31" spans="1:66" ht="17.25" customHeight="1" x14ac:dyDescent="0.35">
      <c r="A31" s="97">
        <v>6</v>
      </c>
      <c r="B31" s="98"/>
      <c r="C31" s="116"/>
      <c r="D31" s="117"/>
      <c r="E31" s="117"/>
      <c r="F31" s="117"/>
      <c r="G31" s="117"/>
      <c r="H31" s="117"/>
      <c r="I31" s="117"/>
      <c r="J31" s="117"/>
      <c r="K31" s="118"/>
      <c r="L31" s="191"/>
      <c r="M31" s="191"/>
      <c r="N31" s="191"/>
      <c r="O31" s="191"/>
      <c r="P31" s="191"/>
      <c r="Q31" s="191"/>
      <c r="R31" s="191"/>
      <c r="S31" s="191"/>
      <c r="T31" s="191"/>
      <c r="U31" s="161" t="s">
        <v>34</v>
      </c>
      <c r="V31" s="161"/>
      <c r="W31" s="161"/>
      <c r="X31" s="161"/>
      <c r="Y31" s="98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119"/>
      <c r="BD31" s="119"/>
      <c r="BE31" s="119"/>
      <c r="BF31" s="119"/>
      <c r="BG31" s="119"/>
      <c r="BH31" s="119"/>
      <c r="BI31" s="166"/>
      <c r="BJ31" s="167">
        <f t="shared" ref="BJ31:BJ60" si="59">SUM(Z31:BI31)</f>
        <v>0</v>
      </c>
      <c r="BK31" s="168"/>
      <c r="BL31" s="168"/>
      <c r="BM31" s="169"/>
    </row>
    <row r="32" spans="1:66" ht="17.25" customHeight="1" x14ac:dyDescent="0.35">
      <c r="A32" s="99"/>
      <c r="B32" s="100"/>
      <c r="C32" s="173"/>
      <c r="D32" s="173"/>
      <c r="E32" s="173"/>
      <c r="F32" s="173"/>
      <c r="G32" s="173"/>
      <c r="H32" s="173"/>
      <c r="I32" s="173"/>
      <c r="J32" s="173"/>
      <c r="K32" s="173"/>
      <c r="L32" s="190"/>
      <c r="M32" s="190"/>
      <c r="N32" s="190"/>
      <c r="O32" s="190"/>
      <c r="P32" s="190"/>
      <c r="Q32" s="190"/>
      <c r="R32" s="190"/>
      <c r="S32" s="190"/>
      <c r="T32" s="190"/>
      <c r="U32" s="196" t="s">
        <v>48</v>
      </c>
      <c r="V32" s="196"/>
      <c r="W32" s="196"/>
      <c r="X32" s="196"/>
      <c r="Y32" s="197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95">
        <f t="shared" si="59"/>
        <v>0</v>
      </c>
      <c r="BK32" s="93"/>
      <c r="BL32" s="93"/>
      <c r="BM32" s="96"/>
    </row>
    <row r="33" spans="1:65" ht="17.25" customHeight="1" thickBot="1" x14ac:dyDescent="0.4">
      <c r="A33" s="180"/>
      <c r="B33" s="181"/>
      <c r="C33" s="170"/>
      <c r="D33" s="171"/>
      <c r="E33" s="171"/>
      <c r="F33" s="171"/>
      <c r="G33" s="171"/>
      <c r="H33" s="171"/>
      <c r="I33" s="171"/>
      <c r="J33" s="171"/>
      <c r="K33" s="172"/>
      <c r="L33" s="192"/>
      <c r="M33" s="192"/>
      <c r="N33" s="192"/>
      <c r="O33" s="192"/>
      <c r="P33" s="192"/>
      <c r="Q33" s="192"/>
      <c r="R33" s="192"/>
      <c r="S33" s="192"/>
      <c r="T33" s="192"/>
      <c r="U33" s="198" t="s">
        <v>49</v>
      </c>
      <c r="V33" s="198"/>
      <c r="W33" s="198"/>
      <c r="X33" s="198"/>
      <c r="Y33" s="199"/>
      <c r="Z33" s="162">
        <f t="shared" ref="Z33" si="60">MIN(IF(Z31-Z32&lt;0,0,Z31-Z32),20000)</f>
        <v>0</v>
      </c>
      <c r="AA33" s="162"/>
      <c r="AB33" s="162"/>
      <c r="AC33" s="162">
        <f t="shared" ref="AC33" si="61">MIN(IF(AC31-AC32&lt;0,0,AC31-AC32),20000)</f>
        <v>0</v>
      </c>
      <c r="AD33" s="162"/>
      <c r="AE33" s="162"/>
      <c r="AF33" s="162">
        <f t="shared" ref="AF33" si="62">MIN(IF(AF31-AF32&lt;0,0,AF31-AF32),20000)</f>
        <v>0</v>
      </c>
      <c r="AG33" s="162"/>
      <c r="AH33" s="162"/>
      <c r="AI33" s="162">
        <f t="shared" ref="AI33" si="63">MIN(IF(AI31-AI32&lt;0,0,AI31-AI32),20000)</f>
        <v>0</v>
      </c>
      <c r="AJ33" s="162"/>
      <c r="AK33" s="162"/>
      <c r="AL33" s="162">
        <f t="shared" ref="AL33" si="64">MIN(IF(AL31-AL32&lt;0,0,AL31-AL32),20000)</f>
        <v>0</v>
      </c>
      <c r="AM33" s="162"/>
      <c r="AN33" s="162"/>
      <c r="AO33" s="162">
        <f t="shared" ref="AO33" si="65">MIN(IF(AO31-AO32&lt;0,0,AO31-AO32),20000)</f>
        <v>0</v>
      </c>
      <c r="AP33" s="162"/>
      <c r="AQ33" s="162"/>
      <c r="AR33" s="162">
        <f t="shared" ref="AR33" si="66">MIN(IF(AR31-AR32&lt;0,0,AR31-AR32),20000)</f>
        <v>0</v>
      </c>
      <c r="AS33" s="162"/>
      <c r="AT33" s="162"/>
      <c r="AU33" s="162">
        <f t="shared" ref="AU33" si="67">MIN(IF(AU31-AU32&lt;0,0,AU31-AU32),20000)</f>
        <v>0</v>
      </c>
      <c r="AV33" s="162"/>
      <c r="AW33" s="162"/>
      <c r="AX33" s="162">
        <f t="shared" ref="AX33" si="68">MIN(IF(AX31-AX32&lt;0,0,AX31-AX32),20000)</f>
        <v>0</v>
      </c>
      <c r="AY33" s="162"/>
      <c r="AZ33" s="162"/>
      <c r="BA33" s="162">
        <f t="shared" ref="BA33" si="69">MIN(IF(BA31-BA32&lt;0,0,BA31-BA32),20000)</f>
        <v>0</v>
      </c>
      <c r="BB33" s="162"/>
      <c r="BC33" s="162"/>
      <c r="BD33" s="162">
        <f t="shared" ref="BD33" si="70">MIN(IF(BD31-BD32&lt;0,0,BD31-BD32),20000)</f>
        <v>0</v>
      </c>
      <c r="BE33" s="162"/>
      <c r="BF33" s="162"/>
      <c r="BG33" s="162">
        <f t="shared" ref="BG33" si="71">MIN(IF(BG31-BG32&lt;0,0,BG31-BG32),20000)</f>
        <v>0</v>
      </c>
      <c r="BH33" s="162"/>
      <c r="BI33" s="163"/>
      <c r="BJ33" s="164">
        <f t="shared" si="59"/>
        <v>0</v>
      </c>
      <c r="BK33" s="162"/>
      <c r="BL33" s="162"/>
      <c r="BM33" s="165"/>
    </row>
    <row r="34" spans="1:65" ht="17.25" customHeight="1" x14ac:dyDescent="0.35">
      <c r="A34" s="97">
        <v>7</v>
      </c>
      <c r="B34" s="98"/>
      <c r="C34" s="116"/>
      <c r="D34" s="117"/>
      <c r="E34" s="117"/>
      <c r="F34" s="117"/>
      <c r="G34" s="117"/>
      <c r="H34" s="117"/>
      <c r="I34" s="117"/>
      <c r="J34" s="117"/>
      <c r="K34" s="118"/>
      <c r="L34" s="191"/>
      <c r="M34" s="191"/>
      <c r="N34" s="191"/>
      <c r="O34" s="191"/>
      <c r="P34" s="191"/>
      <c r="Q34" s="191"/>
      <c r="R34" s="191"/>
      <c r="S34" s="191"/>
      <c r="T34" s="191"/>
      <c r="U34" s="161" t="s">
        <v>34</v>
      </c>
      <c r="V34" s="161"/>
      <c r="W34" s="161"/>
      <c r="X34" s="161"/>
      <c r="Y34" s="98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119"/>
      <c r="AU34" s="119"/>
      <c r="AV34" s="119"/>
      <c r="AW34" s="119"/>
      <c r="AX34" s="119"/>
      <c r="AY34" s="119"/>
      <c r="AZ34" s="119"/>
      <c r="BA34" s="119"/>
      <c r="BB34" s="119"/>
      <c r="BC34" s="119"/>
      <c r="BD34" s="119"/>
      <c r="BE34" s="119"/>
      <c r="BF34" s="119"/>
      <c r="BG34" s="119"/>
      <c r="BH34" s="119"/>
      <c r="BI34" s="166"/>
      <c r="BJ34" s="167">
        <f t="shared" si="59"/>
        <v>0</v>
      </c>
      <c r="BK34" s="168"/>
      <c r="BL34" s="168"/>
      <c r="BM34" s="169"/>
    </row>
    <row r="35" spans="1:65" ht="17.25" customHeight="1" x14ac:dyDescent="0.35">
      <c r="A35" s="99"/>
      <c r="B35" s="100"/>
      <c r="C35" s="173"/>
      <c r="D35" s="173"/>
      <c r="E35" s="173"/>
      <c r="F35" s="173"/>
      <c r="G35" s="173"/>
      <c r="H35" s="173"/>
      <c r="I35" s="173"/>
      <c r="J35" s="173"/>
      <c r="K35" s="173"/>
      <c r="L35" s="190"/>
      <c r="M35" s="190"/>
      <c r="N35" s="190"/>
      <c r="O35" s="190"/>
      <c r="P35" s="190"/>
      <c r="Q35" s="190"/>
      <c r="R35" s="190"/>
      <c r="S35" s="190"/>
      <c r="T35" s="190"/>
      <c r="U35" s="196" t="s">
        <v>48</v>
      </c>
      <c r="V35" s="196"/>
      <c r="W35" s="196"/>
      <c r="X35" s="196"/>
      <c r="Y35" s="197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95">
        <f t="shared" si="59"/>
        <v>0</v>
      </c>
      <c r="BK35" s="93"/>
      <c r="BL35" s="93"/>
      <c r="BM35" s="96"/>
    </row>
    <row r="36" spans="1:65" ht="17.25" customHeight="1" thickBot="1" x14ac:dyDescent="0.4">
      <c r="A36" s="180"/>
      <c r="B36" s="181"/>
      <c r="C36" s="170"/>
      <c r="D36" s="171"/>
      <c r="E36" s="171"/>
      <c r="F36" s="171"/>
      <c r="G36" s="171"/>
      <c r="H36" s="171"/>
      <c r="I36" s="171"/>
      <c r="J36" s="171"/>
      <c r="K36" s="172"/>
      <c r="L36" s="192"/>
      <c r="M36" s="192"/>
      <c r="N36" s="192"/>
      <c r="O36" s="192"/>
      <c r="P36" s="192"/>
      <c r="Q36" s="192"/>
      <c r="R36" s="192"/>
      <c r="S36" s="192"/>
      <c r="T36" s="192"/>
      <c r="U36" s="198" t="s">
        <v>49</v>
      </c>
      <c r="V36" s="198"/>
      <c r="W36" s="198"/>
      <c r="X36" s="198"/>
      <c r="Y36" s="199"/>
      <c r="Z36" s="162">
        <f t="shared" ref="Z36" si="72">MIN(IF(Z34-Z35&lt;0,0,Z34-Z35),20000)</f>
        <v>0</v>
      </c>
      <c r="AA36" s="162"/>
      <c r="AB36" s="162"/>
      <c r="AC36" s="162">
        <f t="shared" ref="AC36" si="73">MIN(IF(AC34-AC35&lt;0,0,AC34-AC35),20000)</f>
        <v>0</v>
      </c>
      <c r="AD36" s="162"/>
      <c r="AE36" s="162"/>
      <c r="AF36" s="162">
        <f t="shared" ref="AF36" si="74">MIN(IF(AF34-AF35&lt;0,0,AF34-AF35),20000)</f>
        <v>0</v>
      </c>
      <c r="AG36" s="162"/>
      <c r="AH36" s="162"/>
      <c r="AI36" s="162">
        <f t="shared" ref="AI36" si="75">MIN(IF(AI34-AI35&lt;0,0,AI34-AI35),20000)</f>
        <v>0</v>
      </c>
      <c r="AJ36" s="162"/>
      <c r="AK36" s="162"/>
      <c r="AL36" s="162">
        <f t="shared" ref="AL36" si="76">MIN(IF(AL34-AL35&lt;0,0,AL34-AL35),20000)</f>
        <v>0</v>
      </c>
      <c r="AM36" s="162"/>
      <c r="AN36" s="162"/>
      <c r="AO36" s="162">
        <f t="shared" ref="AO36" si="77">MIN(IF(AO34-AO35&lt;0,0,AO34-AO35),20000)</f>
        <v>0</v>
      </c>
      <c r="AP36" s="162"/>
      <c r="AQ36" s="162"/>
      <c r="AR36" s="162">
        <f t="shared" ref="AR36" si="78">MIN(IF(AR34-AR35&lt;0,0,AR34-AR35),20000)</f>
        <v>0</v>
      </c>
      <c r="AS36" s="162"/>
      <c r="AT36" s="162"/>
      <c r="AU36" s="162">
        <f t="shared" ref="AU36" si="79">MIN(IF(AU34-AU35&lt;0,0,AU34-AU35),20000)</f>
        <v>0</v>
      </c>
      <c r="AV36" s="162"/>
      <c r="AW36" s="162"/>
      <c r="AX36" s="162">
        <f t="shared" ref="AX36" si="80">MIN(IF(AX34-AX35&lt;0,0,AX34-AX35),20000)</f>
        <v>0</v>
      </c>
      <c r="AY36" s="162"/>
      <c r="AZ36" s="162"/>
      <c r="BA36" s="162">
        <f t="shared" ref="BA36" si="81">MIN(IF(BA34-BA35&lt;0,0,BA34-BA35),20000)</f>
        <v>0</v>
      </c>
      <c r="BB36" s="162"/>
      <c r="BC36" s="162"/>
      <c r="BD36" s="162">
        <f t="shared" ref="BD36" si="82">MIN(IF(BD34-BD35&lt;0,0,BD34-BD35),20000)</f>
        <v>0</v>
      </c>
      <c r="BE36" s="162"/>
      <c r="BF36" s="162"/>
      <c r="BG36" s="162">
        <f t="shared" ref="BG36" si="83">MIN(IF(BG34-BG35&lt;0,0,BG34-BG35),20000)</f>
        <v>0</v>
      </c>
      <c r="BH36" s="162"/>
      <c r="BI36" s="163"/>
      <c r="BJ36" s="164">
        <f t="shared" si="59"/>
        <v>0</v>
      </c>
      <c r="BK36" s="162"/>
      <c r="BL36" s="162"/>
      <c r="BM36" s="165"/>
    </row>
    <row r="37" spans="1:65" ht="17.25" customHeight="1" x14ac:dyDescent="0.35">
      <c r="A37" s="97">
        <v>8</v>
      </c>
      <c r="B37" s="98"/>
      <c r="C37" s="116"/>
      <c r="D37" s="117"/>
      <c r="E37" s="117"/>
      <c r="F37" s="117"/>
      <c r="G37" s="117"/>
      <c r="H37" s="117"/>
      <c r="I37" s="117"/>
      <c r="J37" s="117"/>
      <c r="K37" s="118"/>
      <c r="L37" s="191"/>
      <c r="M37" s="191"/>
      <c r="N37" s="191"/>
      <c r="O37" s="191"/>
      <c r="P37" s="191"/>
      <c r="Q37" s="191"/>
      <c r="R37" s="191"/>
      <c r="S37" s="191"/>
      <c r="T37" s="191"/>
      <c r="U37" s="161" t="s">
        <v>34</v>
      </c>
      <c r="V37" s="161"/>
      <c r="W37" s="161"/>
      <c r="X37" s="161"/>
      <c r="Y37" s="98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19"/>
      <c r="AQ37" s="119"/>
      <c r="AR37" s="119"/>
      <c r="AS37" s="119"/>
      <c r="AT37" s="119"/>
      <c r="AU37" s="119"/>
      <c r="AV37" s="119"/>
      <c r="AW37" s="119"/>
      <c r="AX37" s="119"/>
      <c r="AY37" s="119"/>
      <c r="AZ37" s="119"/>
      <c r="BA37" s="119"/>
      <c r="BB37" s="119"/>
      <c r="BC37" s="119"/>
      <c r="BD37" s="119"/>
      <c r="BE37" s="119"/>
      <c r="BF37" s="119"/>
      <c r="BG37" s="119"/>
      <c r="BH37" s="119"/>
      <c r="BI37" s="166"/>
      <c r="BJ37" s="167">
        <f t="shared" si="59"/>
        <v>0</v>
      </c>
      <c r="BK37" s="168"/>
      <c r="BL37" s="168"/>
      <c r="BM37" s="169"/>
    </row>
    <row r="38" spans="1:65" ht="17.25" customHeight="1" x14ac:dyDescent="0.35">
      <c r="A38" s="99"/>
      <c r="B38" s="100"/>
      <c r="C38" s="173"/>
      <c r="D38" s="173"/>
      <c r="E38" s="173"/>
      <c r="F38" s="173"/>
      <c r="G38" s="173"/>
      <c r="H38" s="173"/>
      <c r="I38" s="173"/>
      <c r="J38" s="173"/>
      <c r="K38" s="173"/>
      <c r="L38" s="190"/>
      <c r="M38" s="190"/>
      <c r="N38" s="190"/>
      <c r="O38" s="190"/>
      <c r="P38" s="190"/>
      <c r="Q38" s="190"/>
      <c r="R38" s="190"/>
      <c r="S38" s="190"/>
      <c r="T38" s="190"/>
      <c r="U38" s="196" t="s">
        <v>48</v>
      </c>
      <c r="V38" s="196"/>
      <c r="W38" s="196"/>
      <c r="X38" s="196"/>
      <c r="Y38" s="197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95">
        <f t="shared" si="59"/>
        <v>0</v>
      </c>
      <c r="BK38" s="93"/>
      <c r="BL38" s="93"/>
      <c r="BM38" s="96"/>
    </row>
    <row r="39" spans="1:65" ht="17.25" customHeight="1" thickBot="1" x14ac:dyDescent="0.4">
      <c r="A39" s="180"/>
      <c r="B39" s="181"/>
      <c r="C39" s="170"/>
      <c r="D39" s="171"/>
      <c r="E39" s="171"/>
      <c r="F39" s="171"/>
      <c r="G39" s="171"/>
      <c r="H39" s="171"/>
      <c r="I39" s="171"/>
      <c r="J39" s="171"/>
      <c r="K39" s="172"/>
      <c r="L39" s="192"/>
      <c r="M39" s="192"/>
      <c r="N39" s="192"/>
      <c r="O39" s="192"/>
      <c r="P39" s="192"/>
      <c r="Q39" s="192"/>
      <c r="R39" s="192"/>
      <c r="S39" s="192"/>
      <c r="T39" s="192"/>
      <c r="U39" s="198" t="s">
        <v>49</v>
      </c>
      <c r="V39" s="198"/>
      <c r="W39" s="198"/>
      <c r="X39" s="198"/>
      <c r="Y39" s="199"/>
      <c r="Z39" s="162">
        <f t="shared" ref="Z39" si="84">MIN(IF(Z37-Z38&lt;0,0,Z37-Z38),20000)</f>
        <v>0</v>
      </c>
      <c r="AA39" s="162"/>
      <c r="AB39" s="162"/>
      <c r="AC39" s="162">
        <f t="shared" ref="AC39" si="85">MIN(IF(AC37-AC38&lt;0,0,AC37-AC38),20000)</f>
        <v>0</v>
      </c>
      <c r="AD39" s="162"/>
      <c r="AE39" s="162"/>
      <c r="AF39" s="162">
        <f t="shared" ref="AF39" si="86">MIN(IF(AF37-AF38&lt;0,0,AF37-AF38),20000)</f>
        <v>0</v>
      </c>
      <c r="AG39" s="162"/>
      <c r="AH39" s="162"/>
      <c r="AI39" s="162">
        <f t="shared" ref="AI39" si="87">MIN(IF(AI37-AI38&lt;0,0,AI37-AI38),20000)</f>
        <v>0</v>
      </c>
      <c r="AJ39" s="162"/>
      <c r="AK39" s="162"/>
      <c r="AL39" s="162">
        <f t="shared" ref="AL39" si="88">MIN(IF(AL37-AL38&lt;0,0,AL37-AL38),20000)</f>
        <v>0</v>
      </c>
      <c r="AM39" s="162"/>
      <c r="AN39" s="162"/>
      <c r="AO39" s="162">
        <f t="shared" ref="AO39" si="89">MIN(IF(AO37-AO38&lt;0,0,AO37-AO38),20000)</f>
        <v>0</v>
      </c>
      <c r="AP39" s="162"/>
      <c r="AQ39" s="162"/>
      <c r="AR39" s="162">
        <f t="shared" ref="AR39" si="90">MIN(IF(AR37-AR38&lt;0,0,AR37-AR38),20000)</f>
        <v>0</v>
      </c>
      <c r="AS39" s="162"/>
      <c r="AT39" s="162"/>
      <c r="AU39" s="162">
        <f t="shared" ref="AU39" si="91">MIN(IF(AU37-AU38&lt;0,0,AU37-AU38),20000)</f>
        <v>0</v>
      </c>
      <c r="AV39" s="162"/>
      <c r="AW39" s="162"/>
      <c r="AX39" s="162">
        <f t="shared" ref="AX39" si="92">MIN(IF(AX37-AX38&lt;0,0,AX37-AX38),20000)</f>
        <v>0</v>
      </c>
      <c r="AY39" s="162"/>
      <c r="AZ39" s="162"/>
      <c r="BA39" s="162">
        <f t="shared" ref="BA39" si="93">MIN(IF(BA37-BA38&lt;0,0,BA37-BA38),20000)</f>
        <v>0</v>
      </c>
      <c r="BB39" s="162"/>
      <c r="BC39" s="162"/>
      <c r="BD39" s="162">
        <f t="shared" ref="BD39" si="94">MIN(IF(BD37-BD38&lt;0,0,BD37-BD38),20000)</f>
        <v>0</v>
      </c>
      <c r="BE39" s="162"/>
      <c r="BF39" s="162"/>
      <c r="BG39" s="162">
        <f t="shared" ref="BG39" si="95">MIN(IF(BG37-BG38&lt;0,0,BG37-BG38),20000)</f>
        <v>0</v>
      </c>
      <c r="BH39" s="162"/>
      <c r="BI39" s="163"/>
      <c r="BJ39" s="164">
        <f t="shared" si="59"/>
        <v>0</v>
      </c>
      <c r="BK39" s="162"/>
      <c r="BL39" s="162"/>
      <c r="BM39" s="165"/>
    </row>
    <row r="40" spans="1:65" ht="17.25" customHeight="1" x14ac:dyDescent="0.35">
      <c r="A40" s="97">
        <v>9</v>
      </c>
      <c r="B40" s="98"/>
      <c r="C40" s="116"/>
      <c r="D40" s="117"/>
      <c r="E40" s="117"/>
      <c r="F40" s="117"/>
      <c r="G40" s="117"/>
      <c r="H40" s="117"/>
      <c r="I40" s="117"/>
      <c r="J40" s="117"/>
      <c r="K40" s="118"/>
      <c r="L40" s="191"/>
      <c r="M40" s="191"/>
      <c r="N40" s="191"/>
      <c r="O40" s="191"/>
      <c r="P40" s="191"/>
      <c r="Q40" s="191"/>
      <c r="R40" s="191"/>
      <c r="S40" s="191"/>
      <c r="T40" s="191"/>
      <c r="U40" s="161" t="s">
        <v>34</v>
      </c>
      <c r="V40" s="161"/>
      <c r="W40" s="161"/>
      <c r="X40" s="161"/>
      <c r="Y40" s="98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19"/>
      <c r="AN40" s="119"/>
      <c r="AO40" s="119"/>
      <c r="AP40" s="119"/>
      <c r="AQ40" s="119"/>
      <c r="AR40" s="119"/>
      <c r="AS40" s="119"/>
      <c r="AT40" s="119"/>
      <c r="AU40" s="119"/>
      <c r="AV40" s="119"/>
      <c r="AW40" s="119"/>
      <c r="AX40" s="119"/>
      <c r="AY40" s="119"/>
      <c r="AZ40" s="119"/>
      <c r="BA40" s="119"/>
      <c r="BB40" s="119"/>
      <c r="BC40" s="119"/>
      <c r="BD40" s="119"/>
      <c r="BE40" s="119"/>
      <c r="BF40" s="119"/>
      <c r="BG40" s="119"/>
      <c r="BH40" s="119"/>
      <c r="BI40" s="166"/>
      <c r="BJ40" s="167">
        <f t="shared" si="59"/>
        <v>0</v>
      </c>
      <c r="BK40" s="168"/>
      <c r="BL40" s="168"/>
      <c r="BM40" s="169"/>
    </row>
    <row r="41" spans="1:65" ht="17.25" customHeight="1" x14ac:dyDescent="0.35">
      <c r="A41" s="99"/>
      <c r="B41" s="100"/>
      <c r="C41" s="173"/>
      <c r="D41" s="173"/>
      <c r="E41" s="173"/>
      <c r="F41" s="173"/>
      <c r="G41" s="173"/>
      <c r="H41" s="173"/>
      <c r="I41" s="173"/>
      <c r="J41" s="173"/>
      <c r="K41" s="173"/>
      <c r="L41" s="190"/>
      <c r="M41" s="190"/>
      <c r="N41" s="190"/>
      <c r="O41" s="190"/>
      <c r="P41" s="190"/>
      <c r="Q41" s="190"/>
      <c r="R41" s="190"/>
      <c r="S41" s="190"/>
      <c r="T41" s="190"/>
      <c r="U41" s="196" t="s">
        <v>48</v>
      </c>
      <c r="V41" s="196"/>
      <c r="W41" s="196"/>
      <c r="X41" s="196"/>
      <c r="Y41" s="197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5"/>
      <c r="BD41" s="115"/>
      <c r="BE41" s="115"/>
      <c r="BF41" s="115"/>
      <c r="BG41" s="115"/>
      <c r="BH41" s="115"/>
      <c r="BI41" s="115"/>
      <c r="BJ41" s="95">
        <f t="shared" si="59"/>
        <v>0</v>
      </c>
      <c r="BK41" s="93"/>
      <c r="BL41" s="93"/>
      <c r="BM41" s="96"/>
    </row>
    <row r="42" spans="1:65" ht="17.25" customHeight="1" thickBot="1" x14ac:dyDescent="0.4">
      <c r="A42" s="180"/>
      <c r="B42" s="181"/>
      <c r="C42" s="170"/>
      <c r="D42" s="171"/>
      <c r="E42" s="171"/>
      <c r="F42" s="171"/>
      <c r="G42" s="171"/>
      <c r="H42" s="171"/>
      <c r="I42" s="171"/>
      <c r="J42" s="171"/>
      <c r="K42" s="172"/>
      <c r="L42" s="192"/>
      <c r="M42" s="192"/>
      <c r="N42" s="192"/>
      <c r="O42" s="192"/>
      <c r="P42" s="192"/>
      <c r="Q42" s="192"/>
      <c r="R42" s="192"/>
      <c r="S42" s="192"/>
      <c r="T42" s="192"/>
      <c r="U42" s="198" t="s">
        <v>49</v>
      </c>
      <c r="V42" s="198"/>
      <c r="W42" s="198"/>
      <c r="X42" s="198"/>
      <c r="Y42" s="199"/>
      <c r="Z42" s="162">
        <f t="shared" ref="Z42" si="96">MIN(IF(Z40-Z41&lt;0,0,Z40-Z41),20000)</f>
        <v>0</v>
      </c>
      <c r="AA42" s="162"/>
      <c r="AB42" s="162"/>
      <c r="AC42" s="162">
        <f t="shared" ref="AC42" si="97">MIN(IF(AC40-AC41&lt;0,0,AC40-AC41),20000)</f>
        <v>0</v>
      </c>
      <c r="AD42" s="162"/>
      <c r="AE42" s="162"/>
      <c r="AF42" s="162">
        <f t="shared" ref="AF42" si="98">MIN(IF(AF40-AF41&lt;0,0,AF40-AF41),20000)</f>
        <v>0</v>
      </c>
      <c r="AG42" s="162"/>
      <c r="AH42" s="162"/>
      <c r="AI42" s="162">
        <f t="shared" ref="AI42" si="99">MIN(IF(AI40-AI41&lt;0,0,AI40-AI41),20000)</f>
        <v>0</v>
      </c>
      <c r="AJ42" s="162"/>
      <c r="AK42" s="162"/>
      <c r="AL42" s="162">
        <f t="shared" ref="AL42" si="100">MIN(IF(AL40-AL41&lt;0,0,AL40-AL41),20000)</f>
        <v>0</v>
      </c>
      <c r="AM42" s="162"/>
      <c r="AN42" s="162"/>
      <c r="AO42" s="162">
        <f t="shared" ref="AO42" si="101">MIN(IF(AO40-AO41&lt;0,0,AO40-AO41),20000)</f>
        <v>0</v>
      </c>
      <c r="AP42" s="162"/>
      <c r="AQ42" s="162"/>
      <c r="AR42" s="162">
        <f t="shared" ref="AR42" si="102">MIN(IF(AR40-AR41&lt;0,0,AR40-AR41),20000)</f>
        <v>0</v>
      </c>
      <c r="AS42" s="162"/>
      <c r="AT42" s="162"/>
      <c r="AU42" s="162">
        <f t="shared" ref="AU42" si="103">MIN(IF(AU40-AU41&lt;0,0,AU40-AU41),20000)</f>
        <v>0</v>
      </c>
      <c r="AV42" s="162"/>
      <c r="AW42" s="162"/>
      <c r="AX42" s="162">
        <f t="shared" ref="AX42" si="104">MIN(IF(AX40-AX41&lt;0,0,AX40-AX41),20000)</f>
        <v>0</v>
      </c>
      <c r="AY42" s="162"/>
      <c r="AZ42" s="162"/>
      <c r="BA42" s="162">
        <f t="shared" ref="BA42" si="105">MIN(IF(BA40-BA41&lt;0,0,BA40-BA41),20000)</f>
        <v>0</v>
      </c>
      <c r="BB42" s="162"/>
      <c r="BC42" s="162"/>
      <c r="BD42" s="162">
        <f t="shared" ref="BD42" si="106">MIN(IF(BD40-BD41&lt;0,0,BD40-BD41),20000)</f>
        <v>0</v>
      </c>
      <c r="BE42" s="162"/>
      <c r="BF42" s="162"/>
      <c r="BG42" s="162">
        <f t="shared" ref="BG42" si="107">MIN(IF(BG40-BG41&lt;0,0,BG40-BG41),20000)</f>
        <v>0</v>
      </c>
      <c r="BH42" s="162"/>
      <c r="BI42" s="163"/>
      <c r="BJ42" s="164">
        <f t="shared" si="59"/>
        <v>0</v>
      </c>
      <c r="BK42" s="162"/>
      <c r="BL42" s="162"/>
      <c r="BM42" s="165"/>
    </row>
    <row r="43" spans="1:65" ht="17.25" customHeight="1" x14ac:dyDescent="0.35">
      <c r="A43" s="97">
        <v>10</v>
      </c>
      <c r="B43" s="98"/>
      <c r="C43" s="116"/>
      <c r="D43" s="117"/>
      <c r="E43" s="117"/>
      <c r="F43" s="117"/>
      <c r="G43" s="117"/>
      <c r="H43" s="117"/>
      <c r="I43" s="117"/>
      <c r="J43" s="117"/>
      <c r="K43" s="118"/>
      <c r="L43" s="191"/>
      <c r="M43" s="191"/>
      <c r="N43" s="191"/>
      <c r="O43" s="191"/>
      <c r="P43" s="191"/>
      <c r="Q43" s="191"/>
      <c r="R43" s="191"/>
      <c r="S43" s="191"/>
      <c r="T43" s="191"/>
      <c r="U43" s="161" t="s">
        <v>34</v>
      </c>
      <c r="V43" s="161"/>
      <c r="W43" s="161"/>
      <c r="X43" s="161"/>
      <c r="Y43" s="98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  <c r="AN43" s="119"/>
      <c r="AO43" s="119"/>
      <c r="AP43" s="119"/>
      <c r="AQ43" s="119"/>
      <c r="AR43" s="119"/>
      <c r="AS43" s="119"/>
      <c r="AT43" s="119"/>
      <c r="AU43" s="119"/>
      <c r="AV43" s="119"/>
      <c r="AW43" s="119"/>
      <c r="AX43" s="119"/>
      <c r="AY43" s="119"/>
      <c r="AZ43" s="119"/>
      <c r="BA43" s="119"/>
      <c r="BB43" s="119"/>
      <c r="BC43" s="119"/>
      <c r="BD43" s="119"/>
      <c r="BE43" s="119"/>
      <c r="BF43" s="119"/>
      <c r="BG43" s="119"/>
      <c r="BH43" s="119"/>
      <c r="BI43" s="166"/>
      <c r="BJ43" s="167">
        <f t="shared" si="59"/>
        <v>0</v>
      </c>
      <c r="BK43" s="168"/>
      <c r="BL43" s="168"/>
      <c r="BM43" s="169"/>
    </row>
    <row r="44" spans="1:65" ht="17.25" customHeight="1" x14ac:dyDescent="0.35">
      <c r="A44" s="99"/>
      <c r="B44" s="100"/>
      <c r="C44" s="173"/>
      <c r="D44" s="173"/>
      <c r="E44" s="173"/>
      <c r="F44" s="173"/>
      <c r="G44" s="173"/>
      <c r="H44" s="173"/>
      <c r="I44" s="173"/>
      <c r="J44" s="173"/>
      <c r="K44" s="173"/>
      <c r="L44" s="190"/>
      <c r="M44" s="190"/>
      <c r="N44" s="190"/>
      <c r="O44" s="190"/>
      <c r="P44" s="190"/>
      <c r="Q44" s="190"/>
      <c r="R44" s="190"/>
      <c r="S44" s="190"/>
      <c r="T44" s="190"/>
      <c r="U44" s="196" t="s">
        <v>48</v>
      </c>
      <c r="V44" s="196"/>
      <c r="W44" s="196"/>
      <c r="X44" s="196"/>
      <c r="Y44" s="197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5"/>
      <c r="BC44" s="115"/>
      <c r="BD44" s="115"/>
      <c r="BE44" s="115"/>
      <c r="BF44" s="115"/>
      <c r="BG44" s="115"/>
      <c r="BH44" s="115"/>
      <c r="BI44" s="115"/>
      <c r="BJ44" s="95">
        <f t="shared" si="59"/>
        <v>0</v>
      </c>
      <c r="BK44" s="93"/>
      <c r="BL44" s="93"/>
      <c r="BM44" s="96"/>
    </row>
    <row r="45" spans="1:65" ht="17.25" customHeight="1" thickBot="1" x14ac:dyDescent="0.4">
      <c r="A45" s="180"/>
      <c r="B45" s="181"/>
      <c r="C45" s="170"/>
      <c r="D45" s="171"/>
      <c r="E45" s="171"/>
      <c r="F45" s="171"/>
      <c r="G45" s="171"/>
      <c r="H45" s="171"/>
      <c r="I45" s="171"/>
      <c r="J45" s="171"/>
      <c r="K45" s="172"/>
      <c r="L45" s="192"/>
      <c r="M45" s="192"/>
      <c r="N45" s="192"/>
      <c r="O45" s="192"/>
      <c r="P45" s="192"/>
      <c r="Q45" s="192"/>
      <c r="R45" s="192"/>
      <c r="S45" s="192"/>
      <c r="T45" s="192"/>
      <c r="U45" s="198" t="s">
        <v>49</v>
      </c>
      <c r="V45" s="198"/>
      <c r="W45" s="198"/>
      <c r="X45" s="198"/>
      <c r="Y45" s="199"/>
      <c r="Z45" s="162">
        <f t="shared" ref="Z45" si="108">MIN(IF(Z43-Z44&lt;0,0,Z43-Z44),20000)</f>
        <v>0</v>
      </c>
      <c r="AA45" s="162"/>
      <c r="AB45" s="162"/>
      <c r="AC45" s="162">
        <f t="shared" ref="AC45" si="109">MIN(IF(AC43-AC44&lt;0,0,AC43-AC44),20000)</f>
        <v>0</v>
      </c>
      <c r="AD45" s="162"/>
      <c r="AE45" s="162"/>
      <c r="AF45" s="162">
        <f t="shared" ref="AF45" si="110">MIN(IF(AF43-AF44&lt;0,0,AF43-AF44),20000)</f>
        <v>0</v>
      </c>
      <c r="AG45" s="162"/>
      <c r="AH45" s="162"/>
      <c r="AI45" s="162">
        <f t="shared" ref="AI45" si="111">MIN(IF(AI43-AI44&lt;0,0,AI43-AI44),20000)</f>
        <v>0</v>
      </c>
      <c r="AJ45" s="162"/>
      <c r="AK45" s="162"/>
      <c r="AL45" s="162">
        <f t="shared" ref="AL45" si="112">MIN(IF(AL43-AL44&lt;0,0,AL43-AL44),20000)</f>
        <v>0</v>
      </c>
      <c r="AM45" s="162"/>
      <c r="AN45" s="162"/>
      <c r="AO45" s="162">
        <f t="shared" ref="AO45" si="113">MIN(IF(AO43-AO44&lt;0,0,AO43-AO44),20000)</f>
        <v>0</v>
      </c>
      <c r="AP45" s="162"/>
      <c r="AQ45" s="162"/>
      <c r="AR45" s="162">
        <f t="shared" ref="AR45" si="114">MIN(IF(AR43-AR44&lt;0,0,AR43-AR44),20000)</f>
        <v>0</v>
      </c>
      <c r="AS45" s="162"/>
      <c r="AT45" s="162"/>
      <c r="AU45" s="162">
        <f t="shared" ref="AU45" si="115">MIN(IF(AU43-AU44&lt;0,0,AU43-AU44),20000)</f>
        <v>0</v>
      </c>
      <c r="AV45" s="162"/>
      <c r="AW45" s="162"/>
      <c r="AX45" s="162">
        <f t="shared" ref="AX45" si="116">MIN(IF(AX43-AX44&lt;0,0,AX43-AX44),20000)</f>
        <v>0</v>
      </c>
      <c r="AY45" s="162"/>
      <c r="AZ45" s="162"/>
      <c r="BA45" s="162">
        <f t="shared" ref="BA45" si="117">MIN(IF(BA43-BA44&lt;0,0,BA43-BA44),20000)</f>
        <v>0</v>
      </c>
      <c r="BB45" s="162"/>
      <c r="BC45" s="162"/>
      <c r="BD45" s="162">
        <f t="shared" ref="BD45" si="118">MIN(IF(BD43-BD44&lt;0,0,BD43-BD44),20000)</f>
        <v>0</v>
      </c>
      <c r="BE45" s="162"/>
      <c r="BF45" s="162"/>
      <c r="BG45" s="162">
        <f t="shared" ref="BG45" si="119">MIN(IF(BG43-BG44&lt;0,0,BG43-BG44),20000)</f>
        <v>0</v>
      </c>
      <c r="BH45" s="162"/>
      <c r="BI45" s="163"/>
      <c r="BJ45" s="164">
        <f t="shared" si="59"/>
        <v>0</v>
      </c>
      <c r="BK45" s="162"/>
      <c r="BL45" s="162"/>
      <c r="BM45" s="165"/>
    </row>
    <row r="46" spans="1:65" ht="17.25" customHeight="1" x14ac:dyDescent="0.35">
      <c r="A46" s="97">
        <v>11</v>
      </c>
      <c r="B46" s="98"/>
      <c r="C46" s="116"/>
      <c r="D46" s="117"/>
      <c r="E46" s="117"/>
      <c r="F46" s="117"/>
      <c r="G46" s="117"/>
      <c r="H46" s="117"/>
      <c r="I46" s="117"/>
      <c r="J46" s="117"/>
      <c r="K46" s="118"/>
      <c r="L46" s="191"/>
      <c r="M46" s="191"/>
      <c r="N46" s="191"/>
      <c r="O46" s="191"/>
      <c r="P46" s="191"/>
      <c r="Q46" s="191"/>
      <c r="R46" s="191"/>
      <c r="S46" s="191"/>
      <c r="T46" s="191"/>
      <c r="U46" s="161" t="s">
        <v>34</v>
      </c>
      <c r="V46" s="161"/>
      <c r="W46" s="161"/>
      <c r="X46" s="161"/>
      <c r="Y46" s="98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  <c r="AN46" s="119"/>
      <c r="AO46" s="119"/>
      <c r="AP46" s="119"/>
      <c r="AQ46" s="119"/>
      <c r="AR46" s="119"/>
      <c r="AS46" s="119"/>
      <c r="AT46" s="119"/>
      <c r="AU46" s="119"/>
      <c r="AV46" s="119"/>
      <c r="AW46" s="119"/>
      <c r="AX46" s="119"/>
      <c r="AY46" s="119"/>
      <c r="AZ46" s="119"/>
      <c r="BA46" s="119"/>
      <c r="BB46" s="119"/>
      <c r="BC46" s="119"/>
      <c r="BD46" s="119"/>
      <c r="BE46" s="119"/>
      <c r="BF46" s="119"/>
      <c r="BG46" s="119"/>
      <c r="BH46" s="119"/>
      <c r="BI46" s="166"/>
      <c r="BJ46" s="167">
        <f t="shared" si="59"/>
        <v>0</v>
      </c>
      <c r="BK46" s="168"/>
      <c r="BL46" s="168"/>
      <c r="BM46" s="169"/>
    </row>
    <row r="47" spans="1:65" ht="17.25" customHeight="1" x14ac:dyDescent="0.35">
      <c r="A47" s="99"/>
      <c r="B47" s="100"/>
      <c r="C47" s="173"/>
      <c r="D47" s="173"/>
      <c r="E47" s="173"/>
      <c r="F47" s="173"/>
      <c r="G47" s="173"/>
      <c r="H47" s="173"/>
      <c r="I47" s="173"/>
      <c r="J47" s="173"/>
      <c r="K47" s="173"/>
      <c r="L47" s="190"/>
      <c r="M47" s="190"/>
      <c r="N47" s="190"/>
      <c r="O47" s="190"/>
      <c r="P47" s="190"/>
      <c r="Q47" s="190"/>
      <c r="R47" s="190"/>
      <c r="S47" s="190"/>
      <c r="T47" s="190"/>
      <c r="U47" s="196" t="s">
        <v>48</v>
      </c>
      <c r="V47" s="196"/>
      <c r="W47" s="196"/>
      <c r="X47" s="196"/>
      <c r="Y47" s="197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115"/>
      <c r="BC47" s="115"/>
      <c r="BD47" s="115"/>
      <c r="BE47" s="115"/>
      <c r="BF47" s="115"/>
      <c r="BG47" s="115"/>
      <c r="BH47" s="115"/>
      <c r="BI47" s="115"/>
      <c r="BJ47" s="95">
        <f t="shared" si="59"/>
        <v>0</v>
      </c>
      <c r="BK47" s="93"/>
      <c r="BL47" s="93"/>
      <c r="BM47" s="96"/>
    </row>
    <row r="48" spans="1:65" ht="17.25" customHeight="1" thickBot="1" x14ac:dyDescent="0.4">
      <c r="A48" s="180"/>
      <c r="B48" s="181"/>
      <c r="C48" s="170"/>
      <c r="D48" s="171"/>
      <c r="E48" s="171"/>
      <c r="F48" s="171"/>
      <c r="G48" s="171"/>
      <c r="H48" s="171"/>
      <c r="I48" s="171"/>
      <c r="J48" s="171"/>
      <c r="K48" s="172"/>
      <c r="L48" s="192"/>
      <c r="M48" s="192"/>
      <c r="N48" s="192"/>
      <c r="O48" s="192"/>
      <c r="P48" s="192"/>
      <c r="Q48" s="192"/>
      <c r="R48" s="192"/>
      <c r="S48" s="192"/>
      <c r="T48" s="192"/>
      <c r="U48" s="198" t="s">
        <v>49</v>
      </c>
      <c r="V48" s="198"/>
      <c r="W48" s="198"/>
      <c r="X48" s="198"/>
      <c r="Y48" s="199"/>
      <c r="Z48" s="162">
        <f t="shared" ref="Z48" si="120">MIN(IF(Z46-Z47&lt;0,0,Z46-Z47),20000)</f>
        <v>0</v>
      </c>
      <c r="AA48" s="162"/>
      <c r="AB48" s="162"/>
      <c r="AC48" s="162">
        <f t="shared" ref="AC48" si="121">MIN(IF(AC46-AC47&lt;0,0,AC46-AC47),20000)</f>
        <v>0</v>
      </c>
      <c r="AD48" s="162"/>
      <c r="AE48" s="162"/>
      <c r="AF48" s="162">
        <f t="shared" ref="AF48" si="122">MIN(IF(AF46-AF47&lt;0,0,AF46-AF47),20000)</f>
        <v>0</v>
      </c>
      <c r="AG48" s="162"/>
      <c r="AH48" s="162"/>
      <c r="AI48" s="162">
        <f t="shared" ref="AI48" si="123">MIN(IF(AI46-AI47&lt;0,0,AI46-AI47),20000)</f>
        <v>0</v>
      </c>
      <c r="AJ48" s="162"/>
      <c r="AK48" s="162"/>
      <c r="AL48" s="162">
        <f t="shared" ref="AL48" si="124">MIN(IF(AL46-AL47&lt;0,0,AL46-AL47),20000)</f>
        <v>0</v>
      </c>
      <c r="AM48" s="162"/>
      <c r="AN48" s="162"/>
      <c r="AO48" s="162">
        <f t="shared" ref="AO48" si="125">MIN(IF(AO46-AO47&lt;0,0,AO46-AO47),20000)</f>
        <v>0</v>
      </c>
      <c r="AP48" s="162"/>
      <c r="AQ48" s="162"/>
      <c r="AR48" s="162">
        <f t="shared" ref="AR48" si="126">MIN(IF(AR46-AR47&lt;0,0,AR46-AR47),20000)</f>
        <v>0</v>
      </c>
      <c r="AS48" s="162"/>
      <c r="AT48" s="162"/>
      <c r="AU48" s="162">
        <f t="shared" ref="AU48" si="127">MIN(IF(AU46-AU47&lt;0,0,AU46-AU47),20000)</f>
        <v>0</v>
      </c>
      <c r="AV48" s="162"/>
      <c r="AW48" s="162"/>
      <c r="AX48" s="162">
        <f t="shared" ref="AX48" si="128">MIN(IF(AX46-AX47&lt;0,0,AX46-AX47),20000)</f>
        <v>0</v>
      </c>
      <c r="AY48" s="162"/>
      <c r="AZ48" s="162"/>
      <c r="BA48" s="162">
        <f t="shared" ref="BA48" si="129">MIN(IF(BA46-BA47&lt;0,0,BA46-BA47),20000)</f>
        <v>0</v>
      </c>
      <c r="BB48" s="162"/>
      <c r="BC48" s="162"/>
      <c r="BD48" s="162">
        <f t="shared" ref="BD48" si="130">MIN(IF(BD46-BD47&lt;0,0,BD46-BD47),20000)</f>
        <v>0</v>
      </c>
      <c r="BE48" s="162"/>
      <c r="BF48" s="162"/>
      <c r="BG48" s="162">
        <f t="shared" ref="BG48" si="131">MIN(IF(BG46-BG47&lt;0,0,BG46-BG47),20000)</f>
        <v>0</v>
      </c>
      <c r="BH48" s="162"/>
      <c r="BI48" s="163"/>
      <c r="BJ48" s="164">
        <f t="shared" si="59"/>
        <v>0</v>
      </c>
      <c r="BK48" s="162"/>
      <c r="BL48" s="162"/>
      <c r="BM48" s="165"/>
    </row>
    <row r="49" spans="1:73" ht="17.25" customHeight="1" x14ac:dyDescent="0.35">
      <c r="A49" s="97">
        <v>12</v>
      </c>
      <c r="B49" s="98"/>
      <c r="C49" s="116"/>
      <c r="D49" s="117"/>
      <c r="E49" s="117"/>
      <c r="F49" s="117"/>
      <c r="G49" s="117"/>
      <c r="H49" s="117"/>
      <c r="I49" s="117"/>
      <c r="J49" s="117"/>
      <c r="K49" s="118"/>
      <c r="L49" s="191"/>
      <c r="M49" s="191"/>
      <c r="N49" s="191"/>
      <c r="O49" s="191"/>
      <c r="P49" s="191"/>
      <c r="Q49" s="191"/>
      <c r="R49" s="191"/>
      <c r="S49" s="191"/>
      <c r="T49" s="191"/>
      <c r="U49" s="161" t="s">
        <v>34</v>
      </c>
      <c r="V49" s="161"/>
      <c r="W49" s="161"/>
      <c r="X49" s="161"/>
      <c r="Y49" s="98"/>
      <c r="Z49" s="119"/>
      <c r="AA49" s="119"/>
      <c r="AB49" s="119"/>
      <c r="AC49" s="119"/>
      <c r="AD49" s="119"/>
      <c r="AE49" s="119"/>
      <c r="AF49" s="119"/>
      <c r="AG49" s="119"/>
      <c r="AH49" s="119"/>
      <c r="AI49" s="119"/>
      <c r="AJ49" s="119"/>
      <c r="AK49" s="119"/>
      <c r="AL49" s="119"/>
      <c r="AM49" s="119"/>
      <c r="AN49" s="119"/>
      <c r="AO49" s="119"/>
      <c r="AP49" s="119"/>
      <c r="AQ49" s="119"/>
      <c r="AR49" s="119"/>
      <c r="AS49" s="119"/>
      <c r="AT49" s="119"/>
      <c r="AU49" s="119"/>
      <c r="AV49" s="119"/>
      <c r="AW49" s="119"/>
      <c r="AX49" s="119"/>
      <c r="AY49" s="119"/>
      <c r="AZ49" s="119"/>
      <c r="BA49" s="119"/>
      <c r="BB49" s="119"/>
      <c r="BC49" s="119"/>
      <c r="BD49" s="119"/>
      <c r="BE49" s="119"/>
      <c r="BF49" s="119"/>
      <c r="BG49" s="119"/>
      <c r="BH49" s="119"/>
      <c r="BI49" s="166"/>
      <c r="BJ49" s="167">
        <f t="shared" si="59"/>
        <v>0</v>
      </c>
      <c r="BK49" s="168"/>
      <c r="BL49" s="168"/>
      <c r="BM49" s="169"/>
    </row>
    <row r="50" spans="1:73" ht="17.25" customHeight="1" x14ac:dyDescent="0.35">
      <c r="A50" s="99"/>
      <c r="B50" s="100"/>
      <c r="C50" s="173"/>
      <c r="D50" s="173"/>
      <c r="E50" s="173"/>
      <c r="F50" s="173"/>
      <c r="G50" s="173"/>
      <c r="H50" s="173"/>
      <c r="I50" s="173"/>
      <c r="J50" s="173"/>
      <c r="K50" s="173"/>
      <c r="L50" s="190"/>
      <c r="M50" s="190"/>
      <c r="N50" s="190"/>
      <c r="O50" s="190"/>
      <c r="P50" s="190"/>
      <c r="Q50" s="190"/>
      <c r="R50" s="190"/>
      <c r="S50" s="190"/>
      <c r="T50" s="190"/>
      <c r="U50" s="196" t="s">
        <v>48</v>
      </c>
      <c r="V50" s="196"/>
      <c r="W50" s="196"/>
      <c r="X50" s="196"/>
      <c r="Y50" s="197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5"/>
      <c r="AN50" s="115"/>
      <c r="AO50" s="115"/>
      <c r="AP50" s="115"/>
      <c r="AQ50" s="115"/>
      <c r="AR50" s="115"/>
      <c r="AS50" s="115"/>
      <c r="AT50" s="115"/>
      <c r="AU50" s="115"/>
      <c r="AV50" s="115"/>
      <c r="AW50" s="115"/>
      <c r="AX50" s="115"/>
      <c r="AY50" s="115"/>
      <c r="AZ50" s="115"/>
      <c r="BA50" s="115"/>
      <c r="BB50" s="115"/>
      <c r="BC50" s="115"/>
      <c r="BD50" s="115"/>
      <c r="BE50" s="115"/>
      <c r="BF50" s="115"/>
      <c r="BG50" s="115"/>
      <c r="BH50" s="115"/>
      <c r="BI50" s="115"/>
      <c r="BJ50" s="95">
        <f t="shared" si="59"/>
        <v>0</v>
      </c>
      <c r="BK50" s="93"/>
      <c r="BL50" s="93"/>
      <c r="BM50" s="96"/>
    </row>
    <row r="51" spans="1:73" ht="17.25" customHeight="1" thickBot="1" x14ac:dyDescent="0.4">
      <c r="A51" s="180"/>
      <c r="B51" s="181"/>
      <c r="C51" s="170"/>
      <c r="D51" s="171"/>
      <c r="E51" s="171"/>
      <c r="F51" s="171"/>
      <c r="G51" s="171"/>
      <c r="H51" s="171"/>
      <c r="I51" s="171"/>
      <c r="J51" s="171"/>
      <c r="K51" s="172"/>
      <c r="L51" s="192"/>
      <c r="M51" s="192"/>
      <c r="N51" s="192"/>
      <c r="O51" s="192"/>
      <c r="P51" s="192"/>
      <c r="Q51" s="192"/>
      <c r="R51" s="192"/>
      <c r="S51" s="192"/>
      <c r="T51" s="192"/>
      <c r="U51" s="198" t="s">
        <v>49</v>
      </c>
      <c r="V51" s="198"/>
      <c r="W51" s="198"/>
      <c r="X51" s="198"/>
      <c r="Y51" s="199"/>
      <c r="Z51" s="162">
        <f t="shared" ref="Z51" si="132">MIN(IF(Z49-Z50&lt;0,0,Z49-Z50),20000)</f>
        <v>0</v>
      </c>
      <c r="AA51" s="162"/>
      <c r="AB51" s="162"/>
      <c r="AC51" s="162">
        <f t="shared" ref="AC51" si="133">MIN(IF(AC49-AC50&lt;0,0,AC49-AC50),20000)</f>
        <v>0</v>
      </c>
      <c r="AD51" s="162"/>
      <c r="AE51" s="162"/>
      <c r="AF51" s="162">
        <f t="shared" ref="AF51" si="134">MIN(IF(AF49-AF50&lt;0,0,AF49-AF50),20000)</f>
        <v>0</v>
      </c>
      <c r="AG51" s="162"/>
      <c r="AH51" s="162"/>
      <c r="AI51" s="162">
        <f t="shared" ref="AI51" si="135">MIN(IF(AI49-AI50&lt;0,0,AI49-AI50),20000)</f>
        <v>0</v>
      </c>
      <c r="AJ51" s="162"/>
      <c r="AK51" s="162"/>
      <c r="AL51" s="162">
        <f t="shared" ref="AL51" si="136">MIN(IF(AL49-AL50&lt;0,0,AL49-AL50),20000)</f>
        <v>0</v>
      </c>
      <c r="AM51" s="162"/>
      <c r="AN51" s="162"/>
      <c r="AO51" s="162">
        <f t="shared" ref="AO51" si="137">MIN(IF(AO49-AO50&lt;0,0,AO49-AO50),20000)</f>
        <v>0</v>
      </c>
      <c r="AP51" s="162"/>
      <c r="AQ51" s="162"/>
      <c r="AR51" s="162">
        <f t="shared" ref="AR51" si="138">MIN(IF(AR49-AR50&lt;0,0,AR49-AR50),20000)</f>
        <v>0</v>
      </c>
      <c r="AS51" s="162"/>
      <c r="AT51" s="162"/>
      <c r="AU51" s="162">
        <f t="shared" ref="AU51" si="139">MIN(IF(AU49-AU50&lt;0,0,AU49-AU50),20000)</f>
        <v>0</v>
      </c>
      <c r="AV51" s="162"/>
      <c r="AW51" s="162"/>
      <c r="AX51" s="162">
        <f t="shared" ref="AX51" si="140">MIN(IF(AX49-AX50&lt;0,0,AX49-AX50),20000)</f>
        <v>0</v>
      </c>
      <c r="AY51" s="162"/>
      <c r="AZ51" s="162"/>
      <c r="BA51" s="162">
        <f t="shared" ref="BA51" si="141">MIN(IF(BA49-BA50&lt;0,0,BA49-BA50),20000)</f>
        <v>0</v>
      </c>
      <c r="BB51" s="162"/>
      <c r="BC51" s="162"/>
      <c r="BD51" s="162">
        <f t="shared" ref="BD51" si="142">MIN(IF(BD49-BD50&lt;0,0,BD49-BD50),20000)</f>
        <v>0</v>
      </c>
      <c r="BE51" s="162"/>
      <c r="BF51" s="162"/>
      <c r="BG51" s="162">
        <f t="shared" ref="BG51" si="143">MIN(IF(BG49-BG50&lt;0,0,BG49-BG50),20000)</f>
        <v>0</v>
      </c>
      <c r="BH51" s="162"/>
      <c r="BI51" s="163"/>
      <c r="BJ51" s="164">
        <f t="shared" si="59"/>
        <v>0</v>
      </c>
      <c r="BK51" s="162"/>
      <c r="BL51" s="162"/>
      <c r="BM51" s="165"/>
    </row>
    <row r="52" spans="1:73" ht="17.25" customHeight="1" x14ac:dyDescent="0.35">
      <c r="A52" s="97">
        <v>13</v>
      </c>
      <c r="B52" s="98"/>
      <c r="C52" s="116"/>
      <c r="D52" s="117"/>
      <c r="E52" s="117"/>
      <c r="F52" s="117"/>
      <c r="G52" s="117"/>
      <c r="H52" s="117"/>
      <c r="I52" s="117"/>
      <c r="J52" s="117"/>
      <c r="K52" s="118"/>
      <c r="L52" s="191"/>
      <c r="M52" s="191"/>
      <c r="N52" s="191"/>
      <c r="O52" s="191"/>
      <c r="P52" s="191"/>
      <c r="Q52" s="191"/>
      <c r="R52" s="191"/>
      <c r="S52" s="191"/>
      <c r="T52" s="191"/>
      <c r="U52" s="161" t="s">
        <v>34</v>
      </c>
      <c r="V52" s="161"/>
      <c r="W52" s="161"/>
      <c r="X52" s="161"/>
      <c r="Y52" s="98"/>
      <c r="Z52" s="119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19"/>
      <c r="AL52" s="119"/>
      <c r="AM52" s="119"/>
      <c r="AN52" s="119"/>
      <c r="AO52" s="119"/>
      <c r="AP52" s="119"/>
      <c r="AQ52" s="119"/>
      <c r="AR52" s="119"/>
      <c r="AS52" s="119"/>
      <c r="AT52" s="119"/>
      <c r="AU52" s="119"/>
      <c r="AV52" s="119"/>
      <c r="AW52" s="119"/>
      <c r="AX52" s="119"/>
      <c r="AY52" s="119"/>
      <c r="AZ52" s="119"/>
      <c r="BA52" s="119"/>
      <c r="BB52" s="119"/>
      <c r="BC52" s="119"/>
      <c r="BD52" s="119"/>
      <c r="BE52" s="119"/>
      <c r="BF52" s="119"/>
      <c r="BG52" s="119"/>
      <c r="BH52" s="119"/>
      <c r="BI52" s="166"/>
      <c r="BJ52" s="167">
        <f t="shared" si="59"/>
        <v>0</v>
      </c>
      <c r="BK52" s="168"/>
      <c r="BL52" s="168"/>
      <c r="BM52" s="169"/>
    </row>
    <row r="53" spans="1:73" ht="17.25" customHeight="1" x14ac:dyDescent="0.35">
      <c r="A53" s="99"/>
      <c r="B53" s="100"/>
      <c r="C53" s="173"/>
      <c r="D53" s="173"/>
      <c r="E53" s="173"/>
      <c r="F53" s="173"/>
      <c r="G53" s="173"/>
      <c r="H53" s="173"/>
      <c r="I53" s="173"/>
      <c r="J53" s="173"/>
      <c r="K53" s="173"/>
      <c r="L53" s="190"/>
      <c r="M53" s="190"/>
      <c r="N53" s="190"/>
      <c r="O53" s="190"/>
      <c r="P53" s="190"/>
      <c r="Q53" s="190"/>
      <c r="R53" s="190"/>
      <c r="S53" s="190"/>
      <c r="T53" s="190"/>
      <c r="U53" s="196" t="s">
        <v>48</v>
      </c>
      <c r="V53" s="196"/>
      <c r="W53" s="196"/>
      <c r="X53" s="196"/>
      <c r="Y53" s="197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15"/>
      <c r="AS53" s="115"/>
      <c r="AT53" s="115"/>
      <c r="AU53" s="115"/>
      <c r="AV53" s="115"/>
      <c r="AW53" s="115"/>
      <c r="AX53" s="115"/>
      <c r="AY53" s="115"/>
      <c r="AZ53" s="115"/>
      <c r="BA53" s="115"/>
      <c r="BB53" s="115"/>
      <c r="BC53" s="115"/>
      <c r="BD53" s="115"/>
      <c r="BE53" s="115"/>
      <c r="BF53" s="115"/>
      <c r="BG53" s="115"/>
      <c r="BH53" s="115"/>
      <c r="BI53" s="115"/>
      <c r="BJ53" s="95">
        <f t="shared" si="59"/>
        <v>0</v>
      </c>
      <c r="BK53" s="93"/>
      <c r="BL53" s="93"/>
      <c r="BM53" s="96"/>
    </row>
    <row r="54" spans="1:73" ht="17.25" customHeight="1" thickBot="1" x14ac:dyDescent="0.4">
      <c r="A54" s="180"/>
      <c r="B54" s="181"/>
      <c r="C54" s="170"/>
      <c r="D54" s="171"/>
      <c r="E54" s="171"/>
      <c r="F54" s="171"/>
      <c r="G54" s="171"/>
      <c r="H54" s="171"/>
      <c r="I54" s="171"/>
      <c r="J54" s="171"/>
      <c r="K54" s="172"/>
      <c r="L54" s="192"/>
      <c r="M54" s="192"/>
      <c r="N54" s="192"/>
      <c r="O54" s="192"/>
      <c r="P54" s="192"/>
      <c r="Q54" s="192"/>
      <c r="R54" s="192"/>
      <c r="S54" s="192"/>
      <c r="T54" s="192"/>
      <c r="U54" s="198" t="s">
        <v>49</v>
      </c>
      <c r="V54" s="198"/>
      <c r="W54" s="198"/>
      <c r="X54" s="198"/>
      <c r="Y54" s="199"/>
      <c r="Z54" s="162">
        <f t="shared" ref="Z54" si="144">MIN(IF(Z52-Z53&lt;0,0,Z52-Z53),20000)</f>
        <v>0</v>
      </c>
      <c r="AA54" s="162"/>
      <c r="AB54" s="162"/>
      <c r="AC54" s="162">
        <f t="shared" ref="AC54" si="145">MIN(IF(AC52-AC53&lt;0,0,AC52-AC53),20000)</f>
        <v>0</v>
      </c>
      <c r="AD54" s="162"/>
      <c r="AE54" s="162"/>
      <c r="AF54" s="162">
        <f t="shared" ref="AF54" si="146">MIN(IF(AF52-AF53&lt;0,0,AF52-AF53),20000)</f>
        <v>0</v>
      </c>
      <c r="AG54" s="162"/>
      <c r="AH54" s="162"/>
      <c r="AI54" s="162">
        <f t="shared" ref="AI54" si="147">MIN(IF(AI52-AI53&lt;0,0,AI52-AI53),20000)</f>
        <v>0</v>
      </c>
      <c r="AJ54" s="162"/>
      <c r="AK54" s="162"/>
      <c r="AL54" s="162">
        <f t="shared" ref="AL54" si="148">MIN(IF(AL52-AL53&lt;0,0,AL52-AL53),20000)</f>
        <v>0</v>
      </c>
      <c r="AM54" s="162"/>
      <c r="AN54" s="162"/>
      <c r="AO54" s="162">
        <f t="shared" ref="AO54" si="149">MIN(IF(AO52-AO53&lt;0,0,AO52-AO53),20000)</f>
        <v>0</v>
      </c>
      <c r="AP54" s="162"/>
      <c r="AQ54" s="162"/>
      <c r="AR54" s="162">
        <f t="shared" ref="AR54" si="150">MIN(IF(AR52-AR53&lt;0,0,AR52-AR53),20000)</f>
        <v>0</v>
      </c>
      <c r="AS54" s="162"/>
      <c r="AT54" s="162"/>
      <c r="AU54" s="162">
        <f t="shared" ref="AU54" si="151">MIN(IF(AU52-AU53&lt;0,0,AU52-AU53),20000)</f>
        <v>0</v>
      </c>
      <c r="AV54" s="162"/>
      <c r="AW54" s="162"/>
      <c r="AX54" s="162">
        <f t="shared" ref="AX54" si="152">MIN(IF(AX52-AX53&lt;0,0,AX52-AX53),20000)</f>
        <v>0</v>
      </c>
      <c r="AY54" s="162"/>
      <c r="AZ54" s="162"/>
      <c r="BA54" s="162">
        <f t="shared" ref="BA54" si="153">MIN(IF(BA52-BA53&lt;0,0,BA52-BA53),20000)</f>
        <v>0</v>
      </c>
      <c r="BB54" s="162"/>
      <c r="BC54" s="162"/>
      <c r="BD54" s="162">
        <f t="shared" ref="BD54" si="154">MIN(IF(BD52-BD53&lt;0,0,BD52-BD53),20000)</f>
        <v>0</v>
      </c>
      <c r="BE54" s="162"/>
      <c r="BF54" s="162"/>
      <c r="BG54" s="162">
        <f t="shared" ref="BG54" si="155">MIN(IF(BG52-BG53&lt;0,0,BG52-BG53),20000)</f>
        <v>0</v>
      </c>
      <c r="BH54" s="162"/>
      <c r="BI54" s="163"/>
      <c r="BJ54" s="164">
        <f t="shared" si="59"/>
        <v>0</v>
      </c>
      <c r="BK54" s="162"/>
      <c r="BL54" s="162"/>
      <c r="BM54" s="165"/>
    </row>
    <row r="55" spans="1:73" ht="17.25" customHeight="1" x14ac:dyDescent="0.35">
      <c r="A55" s="97">
        <v>14</v>
      </c>
      <c r="B55" s="98"/>
      <c r="C55" s="116"/>
      <c r="D55" s="117"/>
      <c r="E55" s="117"/>
      <c r="F55" s="117"/>
      <c r="G55" s="117"/>
      <c r="H55" s="117"/>
      <c r="I55" s="117"/>
      <c r="J55" s="117"/>
      <c r="K55" s="118"/>
      <c r="L55" s="191"/>
      <c r="M55" s="191"/>
      <c r="N55" s="191"/>
      <c r="O55" s="191"/>
      <c r="P55" s="191"/>
      <c r="Q55" s="191"/>
      <c r="R55" s="191"/>
      <c r="S55" s="191"/>
      <c r="T55" s="191"/>
      <c r="U55" s="161" t="s">
        <v>34</v>
      </c>
      <c r="V55" s="161"/>
      <c r="W55" s="161"/>
      <c r="X55" s="161"/>
      <c r="Y55" s="98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119"/>
      <c r="AQ55" s="119"/>
      <c r="AR55" s="119"/>
      <c r="AS55" s="119"/>
      <c r="AT55" s="119"/>
      <c r="AU55" s="119"/>
      <c r="AV55" s="119"/>
      <c r="AW55" s="119"/>
      <c r="AX55" s="119"/>
      <c r="AY55" s="119"/>
      <c r="AZ55" s="119"/>
      <c r="BA55" s="119"/>
      <c r="BB55" s="119"/>
      <c r="BC55" s="119"/>
      <c r="BD55" s="119"/>
      <c r="BE55" s="119"/>
      <c r="BF55" s="119"/>
      <c r="BG55" s="119"/>
      <c r="BH55" s="119"/>
      <c r="BI55" s="166"/>
      <c r="BJ55" s="167">
        <f t="shared" si="59"/>
        <v>0</v>
      </c>
      <c r="BK55" s="168"/>
      <c r="BL55" s="168"/>
      <c r="BM55" s="169"/>
    </row>
    <row r="56" spans="1:73" ht="17.25" customHeight="1" x14ac:dyDescent="0.35">
      <c r="A56" s="99"/>
      <c r="B56" s="100"/>
      <c r="C56" s="173"/>
      <c r="D56" s="173"/>
      <c r="E56" s="173"/>
      <c r="F56" s="173"/>
      <c r="G56" s="173"/>
      <c r="H56" s="173"/>
      <c r="I56" s="173"/>
      <c r="J56" s="173"/>
      <c r="K56" s="173"/>
      <c r="L56" s="190"/>
      <c r="M56" s="190"/>
      <c r="N56" s="190"/>
      <c r="O56" s="190"/>
      <c r="P56" s="190"/>
      <c r="Q56" s="190"/>
      <c r="R56" s="190"/>
      <c r="S56" s="190"/>
      <c r="T56" s="190"/>
      <c r="U56" s="196" t="s">
        <v>48</v>
      </c>
      <c r="V56" s="196"/>
      <c r="W56" s="196"/>
      <c r="X56" s="196"/>
      <c r="Y56" s="197"/>
      <c r="Z56" s="115"/>
      <c r="AA56" s="115"/>
      <c r="AB56" s="115"/>
      <c r="AC56" s="115"/>
      <c r="AD56" s="115"/>
      <c r="AE56" s="115"/>
      <c r="AF56" s="115"/>
      <c r="AG56" s="115"/>
      <c r="AH56" s="115"/>
      <c r="AI56" s="115"/>
      <c r="AJ56" s="115"/>
      <c r="AK56" s="115"/>
      <c r="AL56" s="115"/>
      <c r="AM56" s="115"/>
      <c r="AN56" s="115"/>
      <c r="AO56" s="115"/>
      <c r="AP56" s="115"/>
      <c r="AQ56" s="115"/>
      <c r="AR56" s="115"/>
      <c r="AS56" s="115"/>
      <c r="AT56" s="115"/>
      <c r="AU56" s="115"/>
      <c r="AV56" s="115"/>
      <c r="AW56" s="115"/>
      <c r="AX56" s="115"/>
      <c r="AY56" s="115"/>
      <c r="AZ56" s="115"/>
      <c r="BA56" s="115"/>
      <c r="BB56" s="115"/>
      <c r="BC56" s="115"/>
      <c r="BD56" s="115"/>
      <c r="BE56" s="115"/>
      <c r="BF56" s="115"/>
      <c r="BG56" s="115"/>
      <c r="BH56" s="115"/>
      <c r="BI56" s="115"/>
      <c r="BJ56" s="95">
        <f t="shared" si="59"/>
        <v>0</v>
      </c>
      <c r="BK56" s="93"/>
      <c r="BL56" s="93"/>
      <c r="BM56" s="96"/>
    </row>
    <row r="57" spans="1:73" ht="17.25" customHeight="1" thickBot="1" x14ac:dyDescent="0.4">
      <c r="A57" s="180"/>
      <c r="B57" s="181"/>
      <c r="C57" s="170"/>
      <c r="D57" s="171"/>
      <c r="E57" s="171"/>
      <c r="F57" s="171"/>
      <c r="G57" s="171"/>
      <c r="H57" s="171"/>
      <c r="I57" s="171"/>
      <c r="J57" s="171"/>
      <c r="K57" s="172"/>
      <c r="L57" s="192"/>
      <c r="M57" s="192"/>
      <c r="N57" s="192"/>
      <c r="O57" s="192"/>
      <c r="P57" s="192"/>
      <c r="Q57" s="192"/>
      <c r="R57" s="192"/>
      <c r="S57" s="192"/>
      <c r="T57" s="192"/>
      <c r="U57" s="198" t="s">
        <v>49</v>
      </c>
      <c r="V57" s="198"/>
      <c r="W57" s="198"/>
      <c r="X57" s="198"/>
      <c r="Y57" s="199"/>
      <c r="Z57" s="162">
        <f t="shared" ref="Z57" si="156">MIN(IF(Z55-Z56&lt;0,0,Z55-Z56),20000)</f>
        <v>0</v>
      </c>
      <c r="AA57" s="162"/>
      <c r="AB57" s="162"/>
      <c r="AC57" s="162">
        <f t="shared" ref="AC57" si="157">MIN(IF(AC55-AC56&lt;0,0,AC55-AC56),20000)</f>
        <v>0</v>
      </c>
      <c r="AD57" s="162"/>
      <c r="AE57" s="162"/>
      <c r="AF57" s="162">
        <f t="shared" ref="AF57" si="158">MIN(IF(AF55-AF56&lt;0,0,AF55-AF56),20000)</f>
        <v>0</v>
      </c>
      <c r="AG57" s="162"/>
      <c r="AH57" s="162"/>
      <c r="AI57" s="162">
        <f t="shared" ref="AI57" si="159">MIN(IF(AI55-AI56&lt;0,0,AI55-AI56),20000)</f>
        <v>0</v>
      </c>
      <c r="AJ57" s="162"/>
      <c r="AK57" s="162"/>
      <c r="AL57" s="162">
        <f t="shared" ref="AL57" si="160">MIN(IF(AL55-AL56&lt;0,0,AL55-AL56),20000)</f>
        <v>0</v>
      </c>
      <c r="AM57" s="162"/>
      <c r="AN57" s="162"/>
      <c r="AO57" s="162">
        <f t="shared" ref="AO57" si="161">MIN(IF(AO55-AO56&lt;0,0,AO55-AO56),20000)</f>
        <v>0</v>
      </c>
      <c r="AP57" s="162"/>
      <c r="AQ57" s="162"/>
      <c r="AR57" s="162">
        <f t="shared" ref="AR57" si="162">MIN(IF(AR55-AR56&lt;0,0,AR55-AR56),20000)</f>
        <v>0</v>
      </c>
      <c r="AS57" s="162"/>
      <c r="AT57" s="162"/>
      <c r="AU57" s="162">
        <f t="shared" ref="AU57" si="163">MIN(IF(AU55-AU56&lt;0,0,AU55-AU56),20000)</f>
        <v>0</v>
      </c>
      <c r="AV57" s="162"/>
      <c r="AW57" s="162"/>
      <c r="AX57" s="162">
        <f t="shared" ref="AX57" si="164">MIN(IF(AX55-AX56&lt;0,0,AX55-AX56),20000)</f>
        <v>0</v>
      </c>
      <c r="AY57" s="162"/>
      <c r="AZ57" s="162"/>
      <c r="BA57" s="162">
        <f t="shared" ref="BA57" si="165">MIN(IF(BA55-BA56&lt;0,0,BA55-BA56),20000)</f>
        <v>0</v>
      </c>
      <c r="BB57" s="162"/>
      <c r="BC57" s="162"/>
      <c r="BD57" s="162">
        <f t="shared" ref="BD57" si="166">MIN(IF(BD55-BD56&lt;0,0,BD55-BD56),20000)</f>
        <v>0</v>
      </c>
      <c r="BE57" s="162"/>
      <c r="BF57" s="162"/>
      <c r="BG57" s="162">
        <f t="shared" ref="BG57" si="167">MIN(IF(BG55-BG56&lt;0,0,BG55-BG56),20000)</f>
        <v>0</v>
      </c>
      <c r="BH57" s="162"/>
      <c r="BI57" s="163"/>
      <c r="BJ57" s="164">
        <f t="shared" si="59"/>
        <v>0</v>
      </c>
      <c r="BK57" s="162"/>
      <c r="BL57" s="162"/>
      <c r="BM57" s="165"/>
    </row>
    <row r="58" spans="1:73" ht="17.25" customHeight="1" x14ac:dyDescent="0.35">
      <c r="A58" s="97">
        <v>15</v>
      </c>
      <c r="B58" s="98"/>
      <c r="C58" s="116"/>
      <c r="D58" s="117"/>
      <c r="E58" s="117"/>
      <c r="F58" s="117"/>
      <c r="G58" s="117"/>
      <c r="H58" s="117"/>
      <c r="I58" s="117"/>
      <c r="J58" s="117"/>
      <c r="K58" s="118"/>
      <c r="L58" s="191"/>
      <c r="M58" s="191"/>
      <c r="N58" s="191"/>
      <c r="O58" s="191"/>
      <c r="P58" s="191"/>
      <c r="Q58" s="191"/>
      <c r="R58" s="191"/>
      <c r="S58" s="191"/>
      <c r="T58" s="191"/>
      <c r="U58" s="161" t="s">
        <v>34</v>
      </c>
      <c r="V58" s="161"/>
      <c r="W58" s="161"/>
      <c r="X58" s="161"/>
      <c r="Y58" s="98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  <c r="AN58" s="119"/>
      <c r="AO58" s="119"/>
      <c r="AP58" s="119"/>
      <c r="AQ58" s="119"/>
      <c r="AR58" s="119"/>
      <c r="AS58" s="119"/>
      <c r="AT58" s="119"/>
      <c r="AU58" s="119"/>
      <c r="AV58" s="119"/>
      <c r="AW58" s="119"/>
      <c r="AX58" s="119"/>
      <c r="AY58" s="119"/>
      <c r="AZ58" s="119"/>
      <c r="BA58" s="119"/>
      <c r="BB58" s="119"/>
      <c r="BC58" s="119"/>
      <c r="BD58" s="119"/>
      <c r="BE58" s="119"/>
      <c r="BF58" s="119"/>
      <c r="BG58" s="119"/>
      <c r="BH58" s="119"/>
      <c r="BI58" s="166"/>
      <c r="BJ58" s="167">
        <f t="shared" si="59"/>
        <v>0</v>
      </c>
      <c r="BK58" s="168"/>
      <c r="BL58" s="168"/>
      <c r="BM58" s="169"/>
    </row>
    <row r="59" spans="1:73" ht="17.25" customHeight="1" x14ac:dyDescent="0.35">
      <c r="A59" s="99"/>
      <c r="B59" s="100"/>
      <c r="C59" s="173"/>
      <c r="D59" s="173"/>
      <c r="E59" s="173"/>
      <c r="F59" s="173"/>
      <c r="G59" s="173"/>
      <c r="H59" s="173"/>
      <c r="I59" s="173"/>
      <c r="J59" s="173"/>
      <c r="K59" s="173"/>
      <c r="L59" s="190"/>
      <c r="M59" s="190"/>
      <c r="N59" s="190"/>
      <c r="O59" s="190"/>
      <c r="P59" s="190"/>
      <c r="Q59" s="190"/>
      <c r="R59" s="190"/>
      <c r="S59" s="190"/>
      <c r="T59" s="190"/>
      <c r="U59" s="196" t="s">
        <v>48</v>
      </c>
      <c r="V59" s="196"/>
      <c r="W59" s="196"/>
      <c r="X59" s="196"/>
      <c r="Y59" s="197"/>
      <c r="Z59" s="115"/>
      <c r="AA59" s="115"/>
      <c r="AB59" s="115"/>
      <c r="AC59" s="115"/>
      <c r="AD59" s="115"/>
      <c r="AE59" s="115"/>
      <c r="AF59" s="115"/>
      <c r="AG59" s="115"/>
      <c r="AH59" s="115"/>
      <c r="AI59" s="115"/>
      <c r="AJ59" s="115"/>
      <c r="AK59" s="115"/>
      <c r="AL59" s="115"/>
      <c r="AM59" s="115"/>
      <c r="AN59" s="115"/>
      <c r="AO59" s="115"/>
      <c r="AP59" s="115"/>
      <c r="AQ59" s="115"/>
      <c r="AR59" s="115"/>
      <c r="AS59" s="115"/>
      <c r="AT59" s="115"/>
      <c r="AU59" s="115"/>
      <c r="AV59" s="115"/>
      <c r="AW59" s="115"/>
      <c r="AX59" s="115"/>
      <c r="AY59" s="115"/>
      <c r="AZ59" s="115"/>
      <c r="BA59" s="115"/>
      <c r="BB59" s="115"/>
      <c r="BC59" s="115"/>
      <c r="BD59" s="115"/>
      <c r="BE59" s="115"/>
      <c r="BF59" s="115"/>
      <c r="BG59" s="115"/>
      <c r="BH59" s="115"/>
      <c r="BI59" s="115"/>
      <c r="BJ59" s="95">
        <f t="shared" si="59"/>
        <v>0</v>
      </c>
      <c r="BK59" s="93"/>
      <c r="BL59" s="93"/>
      <c r="BM59" s="96"/>
    </row>
    <row r="60" spans="1:73" ht="17.25" customHeight="1" thickBot="1" x14ac:dyDescent="0.4">
      <c r="A60" s="101"/>
      <c r="B60" s="102"/>
      <c r="C60" s="170"/>
      <c r="D60" s="171"/>
      <c r="E60" s="171"/>
      <c r="F60" s="171"/>
      <c r="G60" s="171"/>
      <c r="H60" s="171"/>
      <c r="I60" s="171"/>
      <c r="J60" s="171"/>
      <c r="K60" s="172"/>
      <c r="L60" s="192"/>
      <c r="M60" s="192"/>
      <c r="N60" s="192"/>
      <c r="O60" s="192"/>
      <c r="P60" s="192"/>
      <c r="Q60" s="192"/>
      <c r="R60" s="192"/>
      <c r="S60" s="192"/>
      <c r="T60" s="192"/>
      <c r="U60" s="198" t="s">
        <v>49</v>
      </c>
      <c r="V60" s="198"/>
      <c r="W60" s="198"/>
      <c r="X60" s="198"/>
      <c r="Y60" s="199"/>
      <c r="Z60" s="162">
        <f t="shared" ref="Z60" si="168">MIN(IF(Z58-Z59&lt;0,0,Z58-Z59),20000)</f>
        <v>0</v>
      </c>
      <c r="AA60" s="162"/>
      <c r="AB60" s="162"/>
      <c r="AC60" s="162">
        <f t="shared" ref="AC60" si="169">MIN(IF(AC58-AC59&lt;0,0,AC58-AC59),20000)</f>
        <v>0</v>
      </c>
      <c r="AD60" s="162"/>
      <c r="AE60" s="162"/>
      <c r="AF60" s="162">
        <f t="shared" ref="AF60" si="170">MIN(IF(AF58-AF59&lt;0,0,AF58-AF59),20000)</f>
        <v>0</v>
      </c>
      <c r="AG60" s="162"/>
      <c r="AH60" s="162"/>
      <c r="AI60" s="162">
        <f t="shared" ref="AI60" si="171">MIN(IF(AI58-AI59&lt;0,0,AI58-AI59),20000)</f>
        <v>0</v>
      </c>
      <c r="AJ60" s="162"/>
      <c r="AK60" s="162"/>
      <c r="AL60" s="162">
        <f t="shared" ref="AL60" si="172">MIN(IF(AL58-AL59&lt;0,0,AL58-AL59),20000)</f>
        <v>0</v>
      </c>
      <c r="AM60" s="162"/>
      <c r="AN60" s="162"/>
      <c r="AO60" s="162">
        <f t="shared" ref="AO60" si="173">MIN(IF(AO58-AO59&lt;0,0,AO58-AO59),20000)</f>
        <v>0</v>
      </c>
      <c r="AP60" s="162"/>
      <c r="AQ60" s="162"/>
      <c r="AR60" s="162">
        <f t="shared" ref="AR60" si="174">MIN(IF(AR58-AR59&lt;0,0,AR58-AR59),20000)</f>
        <v>0</v>
      </c>
      <c r="AS60" s="162"/>
      <c r="AT60" s="162"/>
      <c r="AU60" s="162">
        <f t="shared" ref="AU60" si="175">MIN(IF(AU58-AU59&lt;0,0,AU58-AU59),20000)</f>
        <v>0</v>
      </c>
      <c r="AV60" s="162"/>
      <c r="AW60" s="162"/>
      <c r="AX60" s="162">
        <f t="shared" ref="AX60" si="176">MIN(IF(AX58-AX59&lt;0,0,AX58-AX59),20000)</f>
        <v>0</v>
      </c>
      <c r="AY60" s="162"/>
      <c r="AZ60" s="162"/>
      <c r="BA60" s="162">
        <f t="shared" ref="BA60" si="177">MIN(IF(BA58-BA59&lt;0,0,BA58-BA59),20000)</f>
        <v>0</v>
      </c>
      <c r="BB60" s="162"/>
      <c r="BC60" s="162"/>
      <c r="BD60" s="162">
        <f t="shared" ref="BD60" si="178">MIN(IF(BD58-BD59&lt;0,0,BD58-BD59),20000)</f>
        <v>0</v>
      </c>
      <c r="BE60" s="162"/>
      <c r="BF60" s="162"/>
      <c r="BG60" s="162">
        <f t="shared" ref="BG60" si="179">MIN(IF(BG58-BG59&lt;0,0,BG58-BG59),20000)</f>
        <v>0</v>
      </c>
      <c r="BH60" s="162"/>
      <c r="BI60" s="163"/>
      <c r="BJ60" s="164">
        <f t="shared" si="59"/>
        <v>0</v>
      </c>
      <c r="BK60" s="162"/>
      <c r="BL60" s="162"/>
      <c r="BM60" s="165"/>
    </row>
    <row r="61" spans="1:73" ht="17.25" customHeight="1" thickTop="1" x14ac:dyDescent="0.35">
      <c r="A61" s="57" t="s">
        <v>60</v>
      </c>
      <c r="B61" s="58"/>
      <c r="C61" s="63" t="s">
        <v>62</v>
      </c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5"/>
      <c r="S61" s="57" t="s">
        <v>3</v>
      </c>
      <c r="T61" s="58"/>
      <c r="U61" s="202" t="s">
        <v>34</v>
      </c>
      <c r="V61" s="203"/>
      <c r="W61" s="203"/>
      <c r="X61" s="203"/>
      <c r="Y61" s="204"/>
      <c r="Z61" s="175">
        <f>SUM(Z16,Z19,Z22,Z25,Z28,Z31,Z34,Z37,Z40,Z43,Z46,Z49,Z52,Z55,Z58)</f>
        <v>45000</v>
      </c>
      <c r="AA61" s="175"/>
      <c r="AB61" s="175"/>
      <c r="AC61" s="175">
        <f t="shared" ref="AC61:AC63" si="180">SUM(AC16,AC19,AC22,AC25,AC28,AC31,AC34,AC37,AC40,AC43,AC46,AC49,AC52,AC55,AC58)</f>
        <v>45000</v>
      </c>
      <c r="AD61" s="175"/>
      <c r="AE61" s="175"/>
      <c r="AF61" s="175">
        <f t="shared" ref="AF61:AF63" si="181">SUM(AF16,AF19,AF22,AF25,AF28,AF31,AF34,AF37,AF40,AF43,AF46,AF49,AF52,AF55,AF58)</f>
        <v>45000</v>
      </c>
      <c r="AG61" s="175"/>
      <c r="AH61" s="175"/>
      <c r="AI61" s="175">
        <f t="shared" ref="AI61:AI63" si="182">SUM(AI16,AI19,AI22,AI25,AI28,AI31,AI34,AI37,AI40,AI43,AI46,AI49,AI52,AI55,AI58)</f>
        <v>45000</v>
      </c>
      <c r="AJ61" s="175"/>
      <c r="AK61" s="175"/>
      <c r="AL61" s="175">
        <f t="shared" ref="AL61:AL63" si="183">SUM(AL16,AL19,AL22,AL25,AL28,AL31,AL34,AL37,AL40,AL43,AL46,AL49,AL52,AL55,AL58)</f>
        <v>45000</v>
      </c>
      <c r="AM61" s="175"/>
      <c r="AN61" s="175"/>
      <c r="AO61" s="175">
        <f t="shared" ref="AO61:AO63" si="184">SUM(AO16,AO19,AO22,AO25,AO28,AO31,AO34,AO37,AO40,AO43,AO46,AO49,AO52,AO55,AO58)</f>
        <v>45000</v>
      </c>
      <c r="AP61" s="175"/>
      <c r="AQ61" s="175"/>
      <c r="AR61" s="175">
        <f t="shared" ref="AR61:AR63" si="185">SUM(AR16,AR19,AR22,AR25,AR28,AR31,AR34,AR37,AR40,AR43,AR46,AR49,AR52,AR55,AR58)</f>
        <v>50000</v>
      </c>
      <c r="AS61" s="175"/>
      <c r="AT61" s="175"/>
      <c r="AU61" s="175">
        <f t="shared" ref="AU61:AU63" si="186">SUM(AU16,AU19,AU22,AU25,AU28,AU31,AU34,AU37,AU40,AU43,AU46,AU49,AU52,AU55,AU58)</f>
        <v>63000</v>
      </c>
      <c r="AV61" s="175"/>
      <c r="AW61" s="175"/>
      <c r="AX61" s="175">
        <f t="shared" ref="AX61:AX63" si="187">SUM(AX16,AX19,AX22,AX25,AX28,AX31,AX34,AX37,AX40,AX43,AX46,AX49,AX52,AX55,AX58)</f>
        <v>100000</v>
      </c>
      <c r="AY61" s="175"/>
      <c r="AZ61" s="175"/>
      <c r="BA61" s="175">
        <f t="shared" ref="BA61:BA63" si="188">SUM(BA16,BA19,BA22,BA25,BA28,BA31,BA34,BA37,BA40,BA43,BA46,BA49,BA52,BA55,BA58)</f>
        <v>100000</v>
      </c>
      <c r="BB61" s="175"/>
      <c r="BC61" s="175"/>
      <c r="BD61" s="175">
        <f t="shared" ref="BD61:BD63" si="189">SUM(BD16,BD19,BD22,BD25,BD28,BD31,BD34,BD37,BD40,BD43,BD46,BD49,BD52,BD55,BD58)</f>
        <v>100000</v>
      </c>
      <c r="BE61" s="175"/>
      <c r="BF61" s="175"/>
      <c r="BG61" s="175">
        <f t="shared" ref="BG61:BG63" si="190">SUM(BG16,BG19,BG22,BG25,BG28,BG31,BG34,BG37,BG40,BG43,BG46,BG49,BG52,BG55,BG58)</f>
        <v>100000</v>
      </c>
      <c r="BH61" s="175"/>
      <c r="BI61" s="176"/>
      <c r="BJ61" s="177">
        <f t="shared" ref="BJ61" si="191">SUM(Z61:BI61)</f>
        <v>783000</v>
      </c>
      <c r="BK61" s="178"/>
      <c r="BL61" s="178"/>
      <c r="BM61" s="179"/>
    </row>
    <row r="62" spans="1:73" ht="17.25" customHeight="1" x14ac:dyDescent="0.35">
      <c r="A62" s="59"/>
      <c r="B62" s="60"/>
      <c r="C62" s="66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8"/>
      <c r="S62" s="59"/>
      <c r="T62" s="60"/>
      <c r="U62" s="196" t="s">
        <v>48</v>
      </c>
      <c r="V62" s="196"/>
      <c r="W62" s="196"/>
      <c r="X62" s="196"/>
      <c r="Y62" s="197"/>
      <c r="Z62" s="93">
        <f>SUM(Z17,Z20,Z23,Z26,Z29,Z32,Z35,Z38,Z41,Z44,Z47,Z50,Z53,Z56,Z59)</f>
        <v>0</v>
      </c>
      <c r="AA62" s="93"/>
      <c r="AB62" s="93"/>
      <c r="AC62" s="93">
        <f t="shared" si="180"/>
        <v>0</v>
      </c>
      <c r="AD62" s="93"/>
      <c r="AE62" s="93"/>
      <c r="AF62" s="93">
        <f t="shared" si="181"/>
        <v>0</v>
      </c>
      <c r="AG62" s="93"/>
      <c r="AH62" s="93"/>
      <c r="AI62" s="93">
        <f t="shared" si="182"/>
        <v>0</v>
      </c>
      <c r="AJ62" s="93"/>
      <c r="AK62" s="93"/>
      <c r="AL62" s="93">
        <f t="shared" si="183"/>
        <v>0</v>
      </c>
      <c r="AM62" s="93"/>
      <c r="AN62" s="93"/>
      <c r="AO62" s="93">
        <f t="shared" si="184"/>
        <v>0</v>
      </c>
      <c r="AP62" s="93"/>
      <c r="AQ62" s="93"/>
      <c r="AR62" s="93">
        <f t="shared" si="185"/>
        <v>0</v>
      </c>
      <c r="AS62" s="93"/>
      <c r="AT62" s="93"/>
      <c r="AU62" s="93">
        <f t="shared" si="186"/>
        <v>20000</v>
      </c>
      <c r="AV62" s="93"/>
      <c r="AW62" s="93"/>
      <c r="AX62" s="93">
        <f t="shared" si="187"/>
        <v>20000</v>
      </c>
      <c r="AY62" s="93"/>
      <c r="AZ62" s="93"/>
      <c r="BA62" s="93">
        <f t="shared" si="188"/>
        <v>20000</v>
      </c>
      <c r="BB62" s="93"/>
      <c r="BC62" s="93"/>
      <c r="BD62" s="93">
        <f t="shared" si="189"/>
        <v>20000</v>
      </c>
      <c r="BE62" s="93"/>
      <c r="BF62" s="93"/>
      <c r="BG62" s="93">
        <f t="shared" si="190"/>
        <v>20000</v>
      </c>
      <c r="BH62" s="93"/>
      <c r="BI62" s="94"/>
      <c r="BJ62" s="95">
        <f t="shared" ref="BJ62" si="192">SUM(Z62:BI62)</f>
        <v>100000</v>
      </c>
      <c r="BK62" s="93"/>
      <c r="BL62" s="93"/>
      <c r="BM62" s="96"/>
    </row>
    <row r="63" spans="1:73" ht="17.25" customHeight="1" thickBot="1" x14ac:dyDescent="0.4">
      <c r="A63" s="61"/>
      <c r="B63" s="62"/>
      <c r="C63" s="69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1"/>
      <c r="S63" s="61"/>
      <c r="T63" s="62"/>
      <c r="U63" s="205" t="s">
        <v>49</v>
      </c>
      <c r="V63" s="198"/>
      <c r="W63" s="198"/>
      <c r="X63" s="198"/>
      <c r="Y63" s="199"/>
      <c r="Z63" s="162">
        <f>SUM(Z18,Z21,Z24,Z27,Z30,Z33,Z36,Z39,Z42,Z45,Z48,Z51,Z54,Z57,Z60)</f>
        <v>20000</v>
      </c>
      <c r="AA63" s="162"/>
      <c r="AB63" s="162"/>
      <c r="AC63" s="162">
        <f t="shared" si="180"/>
        <v>20000</v>
      </c>
      <c r="AD63" s="162"/>
      <c r="AE63" s="162"/>
      <c r="AF63" s="162">
        <f t="shared" si="181"/>
        <v>20000</v>
      </c>
      <c r="AG63" s="162"/>
      <c r="AH63" s="162"/>
      <c r="AI63" s="162">
        <f t="shared" si="182"/>
        <v>20000</v>
      </c>
      <c r="AJ63" s="162"/>
      <c r="AK63" s="162"/>
      <c r="AL63" s="162">
        <f t="shared" si="183"/>
        <v>20000</v>
      </c>
      <c r="AM63" s="162"/>
      <c r="AN63" s="162"/>
      <c r="AO63" s="162">
        <f t="shared" si="184"/>
        <v>20000</v>
      </c>
      <c r="AP63" s="162"/>
      <c r="AQ63" s="162"/>
      <c r="AR63" s="162">
        <f t="shared" si="185"/>
        <v>20000</v>
      </c>
      <c r="AS63" s="162"/>
      <c r="AT63" s="162"/>
      <c r="AU63" s="162">
        <f t="shared" si="186"/>
        <v>23000</v>
      </c>
      <c r="AV63" s="162"/>
      <c r="AW63" s="162"/>
      <c r="AX63" s="162">
        <f t="shared" si="187"/>
        <v>40000</v>
      </c>
      <c r="AY63" s="162"/>
      <c r="AZ63" s="162"/>
      <c r="BA63" s="162">
        <f t="shared" si="188"/>
        <v>40000</v>
      </c>
      <c r="BB63" s="162"/>
      <c r="BC63" s="162"/>
      <c r="BD63" s="162">
        <f t="shared" si="189"/>
        <v>40000</v>
      </c>
      <c r="BE63" s="162"/>
      <c r="BF63" s="162"/>
      <c r="BG63" s="162">
        <f t="shared" si="190"/>
        <v>40000</v>
      </c>
      <c r="BH63" s="162"/>
      <c r="BI63" s="174"/>
      <c r="BJ63" s="164">
        <f t="shared" ref="BJ63" si="193">SUM(Z63:BI63)</f>
        <v>323000</v>
      </c>
      <c r="BK63" s="162"/>
      <c r="BL63" s="162"/>
      <c r="BM63" s="165"/>
    </row>
    <row r="64" spans="1:73" ht="14.25" thickBot="1" x14ac:dyDescent="0.4">
      <c r="N64" s="38"/>
      <c r="BP64" s="39"/>
      <c r="BQ64" s="39"/>
      <c r="BR64" s="39"/>
      <c r="BS64" s="39"/>
      <c r="BT64" s="39"/>
      <c r="BU64" s="39"/>
    </row>
    <row r="65" spans="1:73" s="40" customFormat="1" ht="15.75" customHeight="1" x14ac:dyDescent="0.35">
      <c r="A65" s="72" t="s">
        <v>32</v>
      </c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8" t="s">
        <v>58</v>
      </c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  <c r="AI65" s="79"/>
      <c r="AJ65" s="79"/>
      <c r="AK65" s="79"/>
      <c r="AL65" s="79"/>
      <c r="AM65" s="79"/>
      <c r="AN65" s="79"/>
      <c r="AO65" s="79"/>
      <c r="AP65" s="79"/>
      <c r="AQ65" s="79"/>
      <c r="AR65" s="79"/>
      <c r="AS65" s="79"/>
      <c r="AT65" s="79"/>
      <c r="AU65" s="79"/>
      <c r="AV65" s="79"/>
      <c r="AW65" s="79"/>
      <c r="AX65" s="79"/>
      <c r="AY65" s="79"/>
      <c r="AZ65" s="79"/>
      <c r="BA65" s="79"/>
      <c r="BB65" s="79"/>
      <c r="BC65" s="79"/>
      <c r="BD65" s="79"/>
      <c r="BE65" s="79"/>
      <c r="BF65" s="79"/>
      <c r="BG65" s="79"/>
      <c r="BH65" s="79"/>
      <c r="BI65" s="79"/>
      <c r="BJ65" s="79"/>
      <c r="BK65" s="79"/>
      <c r="BL65" s="79"/>
      <c r="BM65" s="80"/>
      <c r="BP65" s="39"/>
      <c r="BQ65" s="39"/>
      <c r="BR65" s="39"/>
      <c r="BS65" s="39"/>
      <c r="BT65" s="39"/>
      <c r="BU65" s="39"/>
    </row>
    <row r="66" spans="1:73" s="40" customFormat="1" ht="15.75" customHeight="1" x14ac:dyDescent="0.35">
      <c r="A66" s="74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81" t="s">
        <v>50</v>
      </c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82"/>
      <c r="AA66" s="82"/>
      <c r="AB66" s="82"/>
      <c r="AC66" s="82"/>
      <c r="AD66" s="82"/>
      <c r="AE66" s="82"/>
      <c r="AF66" s="82"/>
      <c r="AG66" s="82"/>
      <c r="AH66" s="82"/>
      <c r="AI66" s="82"/>
      <c r="AJ66" s="82"/>
      <c r="AK66" s="82"/>
      <c r="AL66" s="82"/>
      <c r="AM66" s="82"/>
      <c r="AN66" s="82"/>
      <c r="AO66" s="82"/>
      <c r="AP66" s="82"/>
      <c r="AQ66" s="82"/>
      <c r="AR66" s="82"/>
      <c r="AS66" s="82"/>
      <c r="AT66" s="82"/>
      <c r="AU66" s="82"/>
      <c r="AV66" s="82"/>
      <c r="AW66" s="82"/>
      <c r="AX66" s="82"/>
      <c r="AY66" s="82"/>
      <c r="AZ66" s="82"/>
      <c r="BA66" s="82"/>
      <c r="BB66" s="82"/>
      <c r="BC66" s="82"/>
      <c r="BD66" s="82"/>
      <c r="BE66" s="82"/>
      <c r="BF66" s="82"/>
      <c r="BG66" s="82"/>
      <c r="BH66" s="82"/>
      <c r="BI66" s="82"/>
      <c r="BJ66" s="82"/>
      <c r="BK66" s="82"/>
      <c r="BL66" s="82"/>
      <c r="BM66" s="83"/>
      <c r="BP66" s="39"/>
      <c r="BQ66" s="39"/>
      <c r="BR66" s="39"/>
      <c r="BS66" s="39"/>
      <c r="BT66" s="39"/>
      <c r="BU66" s="39"/>
    </row>
    <row r="67" spans="1:73" s="40" customFormat="1" ht="15.75" customHeight="1" x14ac:dyDescent="0.35">
      <c r="A67" s="74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84" t="s">
        <v>61</v>
      </c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5"/>
      <c r="AH67" s="85"/>
      <c r="AI67" s="85"/>
      <c r="AJ67" s="85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85"/>
      <c r="BD67" s="85"/>
      <c r="BE67" s="85"/>
      <c r="BF67" s="85"/>
      <c r="BG67" s="85"/>
      <c r="BH67" s="85"/>
      <c r="BI67" s="85"/>
      <c r="BJ67" s="85"/>
      <c r="BK67" s="85"/>
      <c r="BL67" s="85"/>
      <c r="BM67" s="86"/>
      <c r="BP67" s="39"/>
      <c r="BQ67" s="39"/>
      <c r="BR67" s="39"/>
      <c r="BS67" s="39"/>
      <c r="BT67" s="39"/>
      <c r="BU67" s="39"/>
    </row>
    <row r="68" spans="1:73" s="40" customFormat="1" ht="15.75" customHeight="1" x14ac:dyDescent="0.35">
      <c r="A68" s="74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87" t="s">
        <v>63</v>
      </c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88"/>
      <c r="AI68" s="88"/>
      <c r="AJ68" s="88"/>
      <c r="AK68" s="88"/>
      <c r="AL68" s="88"/>
      <c r="AM68" s="88"/>
      <c r="AN68" s="88"/>
      <c r="AO68" s="88"/>
      <c r="AP68" s="88"/>
      <c r="AQ68" s="88"/>
      <c r="AR68" s="88"/>
      <c r="AS68" s="88"/>
      <c r="AT68" s="88"/>
      <c r="AU68" s="88"/>
      <c r="AV68" s="88"/>
      <c r="AW68" s="88"/>
      <c r="AX68" s="88"/>
      <c r="AY68" s="88"/>
      <c r="AZ68" s="88"/>
      <c r="BA68" s="88"/>
      <c r="BB68" s="88"/>
      <c r="BC68" s="88"/>
      <c r="BD68" s="88"/>
      <c r="BE68" s="88"/>
      <c r="BF68" s="88"/>
      <c r="BG68" s="88"/>
      <c r="BH68" s="88"/>
      <c r="BI68" s="88"/>
      <c r="BJ68" s="88"/>
      <c r="BK68" s="88"/>
      <c r="BL68" s="88"/>
      <c r="BM68" s="89"/>
      <c r="BP68" s="39"/>
      <c r="BQ68" s="39"/>
      <c r="BR68" s="39"/>
      <c r="BS68" s="39"/>
      <c r="BT68" s="39"/>
      <c r="BU68" s="39"/>
    </row>
    <row r="69" spans="1:73" s="40" customFormat="1" ht="15.75" customHeight="1" thickBot="1" x14ac:dyDescent="0.4">
      <c r="A69" s="76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90" t="s">
        <v>79</v>
      </c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1"/>
      <c r="AO69" s="91"/>
      <c r="AP69" s="91"/>
      <c r="AQ69" s="91"/>
      <c r="AR69" s="91"/>
      <c r="AS69" s="91"/>
      <c r="AT69" s="91"/>
      <c r="AU69" s="91"/>
      <c r="AV69" s="91"/>
      <c r="AW69" s="91"/>
      <c r="AX69" s="91"/>
      <c r="AY69" s="91"/>
      <c r="AZ69" s="91"/>
      <c r="BA69" s="91"/>
      <c r="BB69" s="91"/>
      <c r="BC69" s="91"/>
      <c r="BD69" s="91"/>
      <c r="BE69" s="91"/>
      <c r="BF69" s="91"/>
      <c r="BG69" s="91"/>
      <c r="BH69" s="91"/>
      <c r="BI69" s="91"/>
      <c r="BJ69" s="91"/>
      <c r="BK69" s="91"/>
      <c r="BL69" s="91"/>
      <c r="BM69" s="92"/>
      <c r="BP69" s="24"/>
      <c r="BQ69" s="24"/>
      <c r="BR69" s="24"/>
      <c r="BS69" s="24"/>
      <c r="BT69" s="24"/>
      <c r="BU69" s="24"/>
    </row>
    <row r="70" spans="1:73" x14ac:dyDescent="0.35">
      <c r="BP70" s="41"/>
      <c r="BQ70" s="41"/>
      <c r="BR70" s="41"/>
      <c r="BS70" s="41"/>
      <c r="BT70" s="41"/>
      <c r="BU70" s="41"/>
    </row>
    <row r="71" spans="1:73" s="42" customFormat="1" x14ac:dyDescent="0.35">
      <c r="A71" s="42" t="s">
        <v>82</v>
      </c>
      <c r="BP71" s="24"/>
      <c r="BQ71" s="24"/>
      <c r="BR71" s="24"/>
      <c r="BS71" s="24"/>
      <c r="BT71" s="24"/>
      <c r="BU71" s="24"/>
    </row>
  </sheetData>
  <sheetProtection sheet="1" objects="1" scenarios="1"/>
  <mergeCells count="853">
    <mergeCell ref="U61:Y61"/>
    <mergeCell ref="U62:Y62"/>
    <mergeCell ref="U63:Y63"/>
    <mergeCell ref="AL60:AN60"/>
    <mergeCell ref="AO60:AQ60"/>
    <mergeCell ref="AR60:AT60"/>
    <mergeCell ref="AU60:AW60"/>
    <mergeCell ref="AX60:AZ60"/>
    <mergeCell ref="BA60:BC60"/>
    <mergeCell ref="AC63:AE63"/>
    <mergeCell ref="AF63:AH63"/>
    <mergeCell ref="AI63:AK63"/>
    <mergeCell ref="AL63:AN63"/>
    <mergeCell ref="AO63:AQ63"/>
    <mergeCell ref="AL61:AN61"/>
    <mergeCell ref="AF60:AH60"/>
    <mergeCell ref="AI60:AK60"/>
    <mergeCell ref="AU63:AW63"/>
    <mergeCell ref="AX63:AZ63"/>
    <mergeCell ref="BA63:BC63"/>
    <mergeCell ref="AR59:AT59"/>
    <mergeCell ref="AU59:AW59"/>
    <mergeCell ref="AX59:AZ59"/>
    <mergeCell ref="BA59:BC59"/>
    <mergeCell ref="BH11:BM12"/>
    <mergeCell ref="BD60:BF60"/>
    <mergeCell ref="BG60:BI60"/>
    <mergeCell ref="BJ60:BM60"/>
    <mergeCell ref="BD58:BF58"/>
    <mergeCell ref="BG58:BI58"/>
    <mergeCell ref="BJ58:BM58"/>
    <mergeCell ref="AR58:AT58"/>
    <mergeCell ref="AU58:AW58"/>
    <mergeCell ref="AX58:AZ58"/>
    <mergeCell ref="BA58:BC58"/>
    <mergeCell ref="BD59:BF59"/>
    <mergeCell ref="BG59:BI59"/>
    <mergeCell ref="BJ59:BM59"/>
    <mergeCell ref="BJ21:BM21"/>
    <mergeCell ref="AR21:AT21"/>
    <mergeCell ref="AU21:AW21"/>
    <mergeCell ref="AX21:AZ21"/>
    <mergeCell ref="BA21:BC21"/>
    <mergeCell ref="BD21:BF21"/>
    <mergeCell ref="C59:K59"/>
    <mergeCell ref="L59:T59"/>
    <mergeCell ref="U59:Y59"/>
    <mergeCell ref="Z59:AB59"/>
    <mergeCell ref="AC59:AE59"/>
    <mergeCell ref="AF59:AH59"/>
    <mergeCell ref="AI59:AK59"/>
    <mergeCell ref="AL58:AN58"/>
    <mergeCell ref="AO58:AQ58"/>
    <mergeCell ref="AL59:AN59"/>
    <mergeCell ref="AO59:AQ59"/>
    <mergeCell ref="A58:B60"/>
    <mergeCell ref="C58:K58"/>
    <mergeCell ref="L58:T58"/>
    <mergeCell ref="U58:Y58"/>
    <mergeCell ref="Z58:AB58"/>
    <mergeCell ref="AC58:AE58"/>
    <mergeCell ref="AF58:AH58"/>
    <mergeCell ref="AI58:AK58"/>
    <mergeCell ref="A55:B57"/>
    <mergeCell ref="L55:T55"/>
    <mergeCell ref="U55:Y55"/>
    <mergeCell ref="L56:T56"/>
    <mergeCell ref="U56:Y56"/>
    <mergeCell ref="L57:T57"/>
    <mergeCell ref="U57:Y57"/>
    <mergeCell ref="C57:K57"/>
    <mergeCell ref="Z57:AB57"/>
    <mergeCell ref="AC57:AE57"/>
    <mergeCell ref="AF57:AH57"/>
    <mergeCell ref="C60:K60"/>
    <mergeCell ref="L60:T60"/>
    <mergeCell ref="U60:Y60"/>
    <mergeCell ref="Z60:AB60"/>
    <mergeCell ref="AC60:AE60"/>
    <mergeCell ref="A52:B54"/>
    <mergeCell ref="L52:T52"/>
    <mergeCell ref="U52:Y52"/>
    <mergeCell ref="L53:T53"/>
    <mergeCell ref="U53:Y53"/>
    <mergeCell ref="L54:T54"/>
    <mergeCell ref="U54:Y54"/>
    <mergeCell ref="A49:B51"/>
    <mergeCell ref="L49:T49"/>
    <mergeCell ref="U49:Y49"/>
    <mergeCell ref="L50:T50"/>
    <mergeCell ref="U50:Y50"/>
    <mergeCell ref="L51:T51"/>
    <mergeCell ref="U51:Y51"/>
    <mergeCell ref="C51:K51"/>
    <mergeCell ref="A46:B48"/>
    <mergeCell ref="L46:T46"/>
    <mergeCell ref="U46:Y46"/>
    <mergeCell ref="L47:T47"/>
    <mergeCell ref="U47:Y47"/>
    <mergeCell ref="L48:T48"/>
    <mergeCell ref="U48:Y48"/>
    <mergeCell ref="A43:B45"/>
    <mergeCell ref="L43:T43"/>
    <mergeCell ref="U43:Y43"/>
    <mergeCell ref="L44:T44"/>
    <mergeCell ref="U44:Y44"/>
    <mergeCell ref="L45:T45"/>
    <mergeCell ref="U45:Y45"/>
    <mergeCell ref="C47:K47"/>
    <mergeCell ref="C43:K43"/>
    <mergeCell ref="C44:K44"/>
    <mergeCell ref="A40:B42"/>
    <mergeCell ref="C40:K40"/>
    <mergeCell ref="L40:T40"/>
    <mergeCell ref="U40:Y40"/>
    <mergeCell ref="Z40:AB40"/>
    <mergeCell ref="L41:T41"/>
    <mergeCell ref="U41:Y41"/>
    <mergeCell ref="L42:T42"/>
    <mergeCell ref="U42:Y42"/>
    <mergeCell ref="C42:K42"/>
    <mergeCell ref="Z42:AB42"/>
    <mergeCell ref="A37:B39"/>
    <mergeCell ref="L37:T37"/>
    <mergeCell ref="U37:Y37"/>
    <mergeCell ref="L38:T38"/>
    <mergeCell ref="U38:Y38"/>
    <mergeCell ref="L39:T39"/>
    <mergeCell ref="U39:Y39"/>
    <mergeCell ref="A34:B36"/>
    <mergeCell ref="L34:T34"/>
    <mergeCell ref="U34:Y34"/>
    <mergeCell ref="L35:T35"/>
    <mergeCell ref="U35:Y35"/>
    <mergeCell ref="L36:T36"/>
    <mergeCell ref="U36:Y36"/>
    <mergeCell ref="C39:K39"/>
    <mergeCell ref="C35:K35"/>
    <mergeCell ref="A31:B33"/>
    <mergeCell ref="L31:T31"/>
    <mergeCell ref="U31:Y31"/>
    <mergeCell ref="L32:T32"/>
    <mergeCell ref="U32:Y32"/>
    <mergeCell ref="L33:T33"/>
    <mergeCell ref="U33:Y33"/>
    <mergeCell ref="A28:B30"/>
    <mergeCell ref="L28:T28"/>
    <mergeCell ref="U28:Y28"/>
    <mergeCell ref="L29:T29"/>
    <mergeCell ref="U29:Y29"/>
    <mergeCell ref="L30:T30"/>
    <mergeCell ref="U30:Y30"/>
    <mergeCell ref="C31:K31"/>
    <mergeCell ref="BG21:BI21"/>
    <mergeCell ref="C21:K21"/>
    <mergeCell ref="L21:T21"/>
    <mergeCell ref="AX24:AZ24"/>
    <mergeCell ref="BA24:BC24"/>
    <mergeCell ref="BD24:BF24"/>
    <mergeCell ref="BG24:BI24"/>
    <mergeCell ref="Z21:AB21"/>
    <mergeCell ref="Z24:AB24"/>
    <mergeCell ref="Z23:AB23"/>
    <mergeCell ref="AL22:AN22"/>
    <mergeCell ref="AO22:AQ22"/>
    <mergeCell ref="AR22:AT22"/>
    <mergeCell ref="AU22:AW22"/>
    <mergeCell ref="AX23:AZ23"/>
    <mergeCell ref="BA23:BC23"/>
    <mergeCell ref="BD23:BF23"/>
    <mergeCell ref="BG23:BI23"/>
    <mergeCell ref="C22:K22"/>
    <mergeCell ref="L22:T22"/>
    <mergeCell ref="U22:Y22"/>
    <mergeCell ref="Z22:AB22"/>
    <mergeCell ref="AC22:AE22"/>
    <mergeCell ref="L23:T23"/>
    <mergeCell ref="BJ24:BM24"/>
    <mergeCell ref="AC24:AE24"/>
    <mergeCell ref="AC21:AE21"/>
    <mergeCell ref="AF21:AH21"/>
    <mergeCell ref="AI21:AK21"/>
    <mergeCell ref="AL21:AN21"/>
    <mergeCell ref="AO21:AQ21"/>
    <mergeCell ref="AR20:AT20"/>
    <mergeCell ref="AU20:AW20"/>
    <mergeCell ref="AR24:AT24"/>
    <mergeCell ref="AF23:AH23"/>
    <mergeCell ref="AI23:AK23"/>
    <mergeCell ref="AL23:AN23"/>
    <mergeCell ref="AO23:AQ23"/>
    <mergeCell ref="AR23:AT23"/>
    <mergeCell ref="AU24:AW24"/>
    <mergeCell ref="AX22:AZ22"/>
    <mergeCell ref="BA22:BC22"/>
    <mergeCell ref="BD22:BF22"/>
    <mergeCell ref="BG22:BI22"/>
    <mergeCell ref="BJ22:BM22"/>
    <mergeCell ref="AC23:AE23"/>
    <mergeCell ref="AF22:AH22"/>
    <mergeCell ref="AI22:AK22"/>
    <mergeCell ref="A19:B21"/>
    <mergeCell ref="C19:K19"/>
    <mergeCell ref="L19:T19"/>
    <mergeCell ref="U19:Y19"/>
    <mergeCell ref="A25:B27"/>
    <mergeCell ref="L25:T25"/>
    <mergeCell ref="U25:Y25"/>
    <mergeCell ref="L26:T26"/>
    <mergeCell ref="U26:Y26"/>
    <mergeCell ref="L27:T27"/>
    <mergeCell ref="U27:Y27"/>
    <mergeCell ref="U21:Y21"/>
    <mergeCell ref="C20:K20"/>
    <mergeCell ref="L20:T20"/>
    <mergeCell ref="U20:Y20"/>
    <mergeCell ref="C27:K27"/>
    <mergeCell ref="C24:K24"/>
    <mergeCell ref="U24:Y24"/>
    <mergeCell ref="C23:K23"/>
    <mergeCell ref="A22:B24"/>
    <mergeCell ref="U23:Y23"/>
    <mergeCell ref="L24:T24"/>
    <mergeCell ref="C26:K26"/>
    <mergeCell ref="BG19:BI19"/>
    <mergeCell ref="Z19:AB19"/>
    <mergeCell ref="AC19:AE19"/>
    <mergeCell ref="AF19:AH19"/>
    <mergeCell ref="AI19:AK19"/>
    <mergeCell ref="AL19:AN19"/>
    <mergeCell ref="AO19:AQ19"/>
    <mergeCell ref="BJ20:BM20"/>
    <mergeCell ref="AX20:AZ20"/>
    <mergeCell ref="BA20:BC20"/>
    <mergeCell ref="BD20:BF20"/>
    <mergeCell ref="BG20:BI20"/>
    <mergeCell ref="Z20:AB20"/>
    <mergeCell ref="AC20:AE20"/>
    <mergeCell ref="AF20:AH20"/>
    <mergeCell ref="AI20:AK20"/>
    <mergeCell ref="AL20:AN20"/>
    <mergeCell ref="AO20:AQ20"/>
    <mergeCell ref="AR19:AT19"/>
    <mergeCell ref="AU19:AW19"/>
    <mergeCell ref="AX19:AZ19"/>
    <mergeCell ref="BA19:BC19"/>
    <mergeCell ref="BD19:BF19"/>
    <mergeCell ref="C17:K17"/>
    <mergeCell ref="Z18:AB18"/>
    <mergeCell ref="AC18:AE18"/>
    <mergeCell ref="AF18:AH18"/>
    <mergeCell ref="C18:K18"/>
    <mergeCell ref="U17:Y17"/>
    <mergeCell ref="U18:Y18"/>
    <mergeCell ref="AU16:AW16"/>
    <mergeCell ref="AX16:AZ16"/>
    <mergeCell ref="L17:T17"/>
    <mergeCell ref="L16:T16"/>
    <mergeCell ref="L18:T18"/>
    <mergeCell ref="L13:T13"/>
    <mergeCell ref="L14:T14"/>
    <mergeCell ref="L15:T15"/>
    <mergeCell ref="AX17:AZ17"/>
    <mergeCell ref="BA17:BC17"/>
    <mergeCell ref="BA18:BC18"/>
    <mergeCell ref="BA16:BC16"/>
    <mergeCell ref="U14:Y14"/>
    <mergeCell ref="U15:Y15"/>
    <mergeCell ref="Z13:AB15"/>
    <mergeCell ref="AC13:AE15"/>
    <mergeCell ref="AF13:AH15"/>
    <mergeCell ref="AU13:AW15"/>
    <mergeCell ref="AX13:AZ15"/>
    <mergeCell ref="BA13:BC15"/>
    <mergeCell ref="C15:K15"/>
    <mergeCell ref="BD63:BF63"/>
    <mergeCell ref="BG63:BI63"/>
    <mergeCell ref="BD61:BF61"/>
    <mergeCell ref="BG61:BI61"/>
    <mergeCell ref="BJ61:BM61"/>
    <mergeCell ref="Z63:AB63"/>
    <mergeCell ref="Z61:AB61"/>
    <mergeCell ref="AC61:AE61"/>
    <mergeCell ref="AF61:AH61"/>
    <mergeCell ref="AI61:AK61"/>
    <mergeCell ref="AO61:AQ61"/>
    <mergeCell ref="AR61:AT61"/>
    <mergeCell ref="AU61:AW61"/>
    <mergeCell ref="AX61:AZ61"/>
    <mergeCell ref="BA61:BC61"/>
    <mergeCell ref="AR62:AT62"/>
    <mergeCell ref="AU62:AW62"/>
    <mergeCell ref="BJ63:BM63"/>
    <mergeCell ref="AR63:AT63"/>
    <mergeCell ref="AR56:AT56"/>
    <mergeCell ref="BA57:BC57"/>
    <mergeCell ref="BD57:BF57"/>
    <mergeCell ref="BG57:BI57"/>
    <mergeCell ref="BJ57:BM57"/>
    <mergeCell ref="AI57:AK57"/>
    <mergeCell ref="AL57:AN57"/>
    <mergeCell ref="AO57:AQ57"/>
    <mergeCell ref="AR57:AT57"/>
    <mergeCell ref="AU57:AW57"/>
    <mergeCell ref="AX57:AZ57"/>
    <mergeCell ref="AX55:AZ55"/>
    <mergeCell ref="BA55:BC55"/>
    <mergeCell ref="BD55:BF55"/>
    <mergeCell ref="BG55:BI55"/>
    <mergeCell ref="BJ55:BM55"/>
    <mergeCell ref="C56:K56"/>
    <mergeCell ref="Z56:AB56"/>
    <mergeCell ref="AF55:AH55"/>
    <mergeCell ref="AI55:AK55"/>
    <mergeCell ref="AL55:AN55"/>
    <mergeCell ref="AO55:AQ55"/>
    <mergeCell ref="AR55:AT55"/>
    <mergeCell ref="AU55:AW55"/>
    <mergeCell ref="AU56:AW56"/>
    <mergeCell ref="AX56:AZ56"/>
    <mergeCell ref="BA56:BC56"/>
    <mergeCell ref="BD56:BF56"/>
    <mergeCell ref="BG56:BI56"/>
    <mergeCell ref="BJ56:BM56"/>
    <mergeCell ref="AC56:AE56"/>
    <mergeCell ref="AF56:AH56"/>
    <mergeCell ref="AI56:AK56"/>
    <mergeCell ref="AL56:AN56"/>
    <mergeCell ref="AO56:AQ56"/>
    <mergeCell ref="C55:K55"/>
    <mergeCell ref="Z55:AB55"/>
    <mergeCell ref="AC55:AE55"/>
    <mergeCell ref="AF54:AH54"/>
    <mergeCell ref="AI54:AK54"/>
    <mergeCell ref="AL54:AN54"/>
    <mergeCell ref="AO54:AQ54"/>
    <mergeCell ref="AR54:AT54"/>
    <mergeCell ref="AU54:AW54"/>
    <mergeCell ref="AR52:AT52"/>
    <mergeCell ref="BA53:BC53"/>
    <mergeCell ref="BD53:BF53"/>
    <mergeCell ref="BG53:BI53"/>
    <mergeCell ref="BJ53:BM53"/>
    <mergeCell ref="C54:K54"/>
    <mergeCell ref="Z54:AB54"/>
    <mergeCell ref="AC54:AE54"/>
    <mergeCell ref="AI53:AK53"/>
    <mergeCell ref="AL53:AN53"/>
    <mergeCell ref="AO53:AQ53"/>
    <mergeCell ref="AR53:AT53"/>
    <mergeCell ref="AU53:AW53"/>
    <mergeCell ref="AX53:AZ53"/>
    <mergeCell ref="C53:K53"/>
    <mergeCell ref="Z53:AB53"/>
    <mergeCell ref="AC53:AE53"/>
    <mergeCell ref="AF53:AH53"/>
    <mergeCell ref="AX54:AZ54"/>
    <mergeCell ref="BA54:BC54"/>
    <mergeCell ref="BD54:BF54"/>
    <mergeCell ref="BG54:BI54"/>
    <mergeCell ref="BJ54:BM54"/>
    <mergeCell ref="AX51:AZ51"/>
    <mergeCell ref="BA51:BC51"/>
    <mergeCell ref="BD51:BF51"/>
    <mergeCell ref="BG51:BI51"/>
    <mergeCell ref="BJ51:BM51"/>
    <mergeCell ref="C52:K52"/>
    <mergeCell ref="Z52:AB52"/>
    <mergeCell ref="AF51:AH51"/>
    <mergeCell ref="AI51:AK51"/>
    <mergeCell ref="AL51:AN51"/>
    <mergeCell ref="AO51:AQ51"/>
    <mergeCell ref="AR51:AT51"/>
    <mergeCell ref="AU51:AW51"/>
    <mergeCell ref="AU52:AW52"/>
    <mergeCell ref="AX52:AZ52"/>
    <mergeCell ref="BA52:BC52"/>
    <mergeCell ref="BD52:BF52"/>
    <mergeCell ref="BG52:BI52"/>
    <mergeCell ref="BJ52:BM52"/>
    <mergeCell ref="AC52:AE52"/>
    <mergeCell ref="AF52:AH52"/>
    <mergeCell ref="AI52:AK52"/>
    <mergeCell ref="AL52:AN52"/>
    <mergeCell ref="AO52:AQ52"/>
    <mergeCell ref="Z51:AB51"/>
    <mergeCell ref="AC51:AE51"/>
    <mergeCell ref="AF50:AH50"/>
    <mergeCell ref="AI50:AK50"/>
    <mergeCell ref="AL50:AN50"/>
    <mergeCell ref="AO50:AQ50"/>
    <mergeCell ref="AR50:AT50"/>
    <mergeCell ref="AU50:AW50"/>
    <mergeCell ref="AR48:AT48"/>
    <mergeCell ref="BA49:BC49"/>
    <mergeCell ref="BD49:BF49"/>
    <mergeCell ref="BG49:BI49"/>
    <mergeCell ref="BJ49:BM49"/>
    <mergeCell ref="C50:K50"/>
    <mergeCell ref="Z50:AB50"/>
    <mergeCell ref="AC50:AE50"/>
    <mergeCell ref="AI49:AK49"/>
    <mergeCell ref="AL49:AN49"/>
    <mergeCell ref="AO49:AQ49"/>
    <mergeCell ref="AR49:AT49"/>
    <mergeCell ref="AU49:AW49"/>
    <mergeCell ref="AX49:AZ49"/>
    <mergeCell ref="C49:K49"/>
    <mergeCell ref="Z49:AB49"/>
    <mergeCell ref="AC49:AE49"/>
    <mergeCell ref="AF49:AH49"/>
    <mergeCell ref="AX50:AZ50"/>
    <mergeCell ref="BA50:BC50"/>
    <mergeCell ref="BD50:BF50"/>
    <mergeCell ref="BG50:BI50"/>
    <mergeCell ref="BJ50:BM50"/>
    <mergeCell ref="AX47:AZ47"/>
    <mergeCell ref="BA47:BC47"/>
    <mergeCell ref="BD47:BF47"/>
    <mergeCell ref="BG47:BI47"/>
    <mergeCell ref="BJ47:BM47"/>
    <mergeCell ref="C48:K48"/>
    <mergeCell ref="Z48:AB48"/>
    <mergeCell ref="AF47:AH47"/>
    <mergeCell ref="AI47:AK47"/>
    <mergeCell ref="AL47:AN47"/>
    <mergeCell ref="AO47:AQ47"/>
    <mergeCell ref="AR47:AT47"/>
    <mergeCell ref="AU47:AW47"/>
    <mergeCell ref="AU48:AW48"/>
    <mergeCell ref="AX48:AZ48"/>
    <mergeCell ref="BA48:BC48"/>
    <mergeCell ref="BD48:BF48"/>
    <mergeCell ref="BG48:BI48"/>
    <mergeCell ref="BJ48:BM48"/>
    <mergeCell ref="AC48:AE48"/>
    <mergeCell ref="AF48:AH48"/>
    <mergeCell ref="AI48:AK48"/>
    <mergeCell ref="AL48:AN48"/>
    <mergeCell ref="AO48:AQ48"/>
    <mergeCell ref="Z47:AB47"/>
    <mergeCell ref="AC47:AE47"/>
    <mergeCell ref="AF46:AH46"/>
    <mergeCell ref="AI46:AK46"/>
    <mergeCell ref="AL46:AN46"/>
    <mergeCell ref="AO46:AQ46"/>
    <mergeCell ref="AR46:AT46"/>
    <mergeCell ref="AU46:AW46"/>
    <mergeCell ref="AR44:AT44"/>
    <mergeCell ref="Z44:AB44"/>
    <mergeCell ref="BA45:BC45"/>
    <mergeCell ref="BD45:BF45"/>
    <mergeCell ref="BG45:BI45"/>
    <mergeCell ref="BJ45:BM45"/>
    <mergeCell ref="C46:K46"/>
    <mergeCell ref="Z46:AB46"/>
    <mergeCell ref="AC46:AE46"/>
    <mergeCell ref="AI45:AK45"/>
    <mergeCell ref="AL45:AN45"/>
    <mergeCell ref="AO45:AQ45"/>
    <mergeCell ref="AR45:AT45"/>
    <mergeCell ref="AU45:AW45"/>
    <mergeCell ref="AX45:AZ45"/>
    <mergeCell ref="C45:K45"/>
    <mergeCell ref="Z45:AB45"/>
    <mergeCell ref="AC45:AE45"/>
    <mergeCell ref="AF45:AH45"/>
    <mergeCell ref="AX46:AZ46"/>
    <mergeCell ref="BA46:BC46"/>
    <mergeCell ref="BD46:BF46"/>
    <mergeCell ref="BG46:BI46"/>
    <mergeCell ref="BJ46:BM46"/>
    <mergeCell ref="AX44:AZ44"/>
    <mergeCell ref="BA44:BC44"/>
    <mergeCell ref="BD44:BF44"/>
    <mergeCell ref="BG44:BI44"/>
    <mergeCell ref="BJ44:BM44"/>
    <mergeCell ref="AC44:AE44"/>
    <mergeCell ref="AF44:AH44"/>
    <mergeCell ref="AI44:AK44"/>
    <mergeCell ref="AL44:AN44"/>
    <mergeCell ref="AO44:AQ44"/>
    <mergeCell ref="AF43:AH43"/>
    <mergeCell ref="AI43:AK43"/>
    <mergeCell ref="AL43:AN43"/>
    <mergeCell ref="AO43:AQ43"/>
    <mergeCell ref="AR43:AT43"/>
    <mergeCell ref="AU43:AW43"/>
    <mergeCell ref="AU44:AW44"/>
    <mergeCell ref="Z43:AB43"/>
    <mergeCell ref="AC43:AE43"/>
    <mergeCell ref="BA41:BC41"/>
    <mergeCell ref="AX43:AZ43"/>
    <mergeCell ref="BA43:BC43"/>
    <mergeCell ref="BD43:BF43"/>
    <mergeCell ref="BG43:BI43"/>
    <mergeCell ref="BJ43:BM43"/>
    <mergeCell ref="BD41:BF41"/>
    <mergeCell ref="BG41:BI41"/>
    <mergeCell ref="BJ41:BM41"/>
    <mergeCell ref="BA42:BC42"/>
    <mergeCell ref="BD42:BF42"/>
    <mergeCell ref="BG42:BI42"/>
    <mergeCell ref="BJ42:BM42"/>
    <mergeCell ref="AC42:AE42"/>
    <mergeCell ref="AI41:AK41"/>
    <mergeCell ref="AL41:AN41"/>
    <mergeCell ref="AO41:AQ41"/>
    <mergeCell ref="AR41:AT41"/>
    <mergeCell ref="AU41:AW41"/>
    <mergeCell ref="AX41:AZ41"/>
    <mergeCell ref="C41:K41"/>
    <mergeCell ref="Z41:AB41"/>
    <mergeCell ref="AC41:AE41"/>
    <mergeCell ref="AF41:AH41"/>
    <mergeCell ref="AX42:AZ42"/>
    <mergeCell ref="AF42:AH42"/>
    <mergeCell ref="AI42:AK42"/>
    <mergeCell ref="AL42:AN42"/>
    <mergeCell ref="AO42:AQ42"/>
    <mergeCell ref="AR42:AT42"/>
    <mergeCell ref="AU42:AW42"/>
    <mergeCell ref="AU40:AW40"/>
    <mergeCell ref="AX40:AZ40"/>
    <mergeCell ref="BA40:BC40"/>
    <mergeCell ref="BD40:BF40"/>
    <mergeCell ref="BG40:BI40"/>
    <mergeCell ref="BJ40:BM40"/>
    <mergeCell ref="AC40:AE40"/>
    <mergeCell ref="AF40:AH40"/>
    <mergeCell ref="AI40:AK40"/>
    <mergeCell ref="AL40:AN40"/>
    <mergeCell ref="AO40:AQ40"/>
    <mergeCell ref="AR40:AT40"/>
    <mergeCell ref="AX39:AZ39"/>
    <mergeCell ref="BA39:BC39"/>
    <mergeCell ref="BD39:BF39"/>
    <mergeCell ref="BG39:BI39"/>
    <mergeCell ref="BJ39:BM39"/>
    <mergeCell ref="AF39:AH39"/>
    <mergeCell ref="AI39:AK39"/>
    <mergeCell ref="AL39:AN39"/>
    <mergeCell ref="AO39:AQ39"/>
    <mergeCell ref="AR39:AT39"/>
    <mergeCell ref="AU39:AW39"/>
    <mergeCell ref="Z39:AB39"/>
    <mergeCell ref="AC39:AE39"/>
    <mergeCell ref="AF38:AH38"/>
    <mergeCell ref="AI38:AK38"/>
    <mergeCell ref="AL38:AN38"/>
    <mergeCell ref="AO38:AQ38"/>
    <mergeCell ref="AR38:AT38"/>
    <mergeCell ref="AU38:AW38"/>
    <mergeCell ref="AR36:AT36"/>
    <mergeCell ref="BA37:BC37"/>
    <mergeCell ref="BD37:BF37"/>
    <mergeCell ref="BG37:BI37"/>
    <mergeCell ref="BJ37:BM37"/>
    <mergeCell ref="C38:K38"/>
    <mergeCell ref="Z38:AB38"/>
    <mergeCell ref="AC38:AE38"/>
    <mergeCell ref="AI37:AK37"/>
    <mergeCell ref="AL37:AN37"/>
    <mergeCell ref="AO37:AQ37"/>
    <mergeCell ref="AR37:AT37"/>
    <mergeCell ref="AU37:AW37"/>
    <mergeCell ref="AX37:AZ37"/>
    <mergeCell ref="C37:K37"/>
    <mergeCell ref="Z37:AB37"/>
    <mergeCell ref="AC37:AE37"/>
    <mergeCell ref="AF37:AH37"/>
    <mergeCell ref="AX38:AZ38"/>
    <mergeCell ref="BA38:BC38"/>
    <mergeCell ref="BD38:BF38"/>
    <mergeCell ref="BG38:BI38"/>
    <mergeCell ref="BJ38:BM38"/>
    <mergeCell ref="AX35:AZ35"/>
    <mergeCell ref="BA35:BC35"/>
    <mergeCell ref="BD35:BF35"/>
    <mergeCell ref="BG35:BI35"/>
    <mergeCell ref="BJ35:BM35"/>
    <mergeCell ref="C36:K36"/>
    <mergeCell ref="Z36:AB36"/>
    <mergeCell ref="AF35:AH35"/>
    <mergeCell ref="AI35:AK35"/>
    <mergeCell ref="AL35:AN35"/>
    <mergeCell ref="AO35:AQ35"/>
    <mergeCell ref="AR35:AT35"/>
    <mergeCell ref="AU35:AW35"/>
    <mergeCell ref="AU36:AW36"/>
    <mergeCell ref="AX36:AZ36"/>
    <mergeCell ref="BA36:BC36"/>
    <mergeCell ref="BD36:BF36"/>
    <mergeCell ref="BG36:BI36"/>
    <mergeCell ref="BJ36:BM36"/>
    <mergeCell ref="AC36:AE36"/>
    <mergeCell ref="AF36:AH36"/>
    <mergeCell ref="AI36:AK36"/>
    <mergeCell ref="AL36:AN36"/>
    <mergeCell ref="AO36:AQ36"/>
    <mergeCell ref="Z35:AB35"/>
    <mergeCell ref="AC35:AE35"/>
    <mergeCell ref="AF34:AH34"/>
    <mergeCell ref="AI34:AK34"/>
    <mergeCell ref="AL34:AN34"/>
    <mergeCell ref="AO34:AQ34"/>
    <mergeCell ref="AR34:AT34"/>
    <mergeCell ref="AU34:AW34"/>
    <mergeCell ref="AR32:AT32"/>
    <mergeCell ref="BA33:BC33"/>
    <mergeCell ref="BD33:BF33"/>
    <mergeCell ref="BG33:BI33"/>
    <mergeCell ref="BJ33:BM33"/>
    <mergeCell ref="C34:K34"/>
    <mergeCell ref="Z34:AB34"/>
    <mergeCell ref="AC34:AE34"/>
    <mergeCell ref="AI33:AK33"/>
    <mergeCell ref="AL33:AN33"/>
    <mergeCell ref="AO33:AQ33"/>
    <mergeCell ref="AR33:AT33"/>
    <mergeCell ref="AU33:AW33"/>
    <mergeCell ref="AX33:AZ33"/>
    <mergeCell ref="C33:K33"/>
    <mergeCell ref="Z33:AB33"/>
    <mergeCell ref="AC33:AE33"/>
    <mergeCell ref="AF33:AH33"/>
    <mergeCell ref="AX34:AZ34"/>
    <mergeCell ref="BA34:BC34"/>
    <mergeCell ref="BD34:BF34"/>
    <mergeCell ref="BG34:BI34"/>
    <mergeCell ref="BJ34:BM34"/>
    <mergeCell ref="BJ31:BM31"/>
    <mergeCell ref="C32:K32"/>
    <mergeCell ref="Z32:AB32"/>
    <mergeCell ref="AF31:AH31"/>
    <mergeCell ref="AI31:AK31"/>
    <mergeCell ref="AL31:AN31"/>
    <mergeCell ref="AO31:AQ31"/>
    <mergeCell ref="AR31:AT31"/>
    <mergeCell ref="AU31:AW31"/>
    <mergeCell ref="AU32:AW32"/>
    <mergeCell ref="AX32:AZ32"/>
    <mergeCell ref="BA32:BC32"/>
    <mergeCell ref="BD32:BF32"/>
    <mergeCell ref="BG32:BI32"/>
    <mergeCell ref="BJ32:BM32"/>
    <mergeCell ref="AC32:AE32"/>
    <mergeCell ref="AF32:AH32"/>
    <mergeCell ref="AI32:AK32"/>
    <mergeCell ref="AL32:AN32"/>
    <mergeCell ref="AO32:AQ32"/>
    <mergeCell ref="Z31:AB31"/>
    <mergeCell ref="AC31:AE31"/>
    <mergeCell ref="AU30:AW30"/>
    <mergeCell ref="AR28:AT28"/>
    <mergeCell ref="BA29:BC29"/>
    <mergeCell ref="BD29:BF29"/>
    <mergeCell ref="AX31:AZ31"/>
    <mergeCell ref="BA31:BC31"/>
    <mergeCell ref="BD31:BF31"/>
    <mergeCell ref="BG31:BI31"/>
    <mergeCell ref="BG29:BI29"/>
    <mergeCell ref="AX28:AZ28"/>
    <mergeCell ref="BA28:BC28"/>
    <mergeCell ref="BD28:BF28"/>
    <mergeCell ref="BG28:BI28"/>
    <mergeCell ref="BJ29:BM29"/>
    <mergeCell ref="C30:K30"/>
    <mergeCell ref="Z30:AB30"/>
    <mergeCell ref="AC30:AE30"/>
    <mergeCell ref="AI29:AK29"/>
    <mergeCell ref="AL29:AN29"/>
    <mergeCell ref="AO29:AQ29"/>
    <mergeCell ref="AR29:AT29"/>
    <mergeCell ref="AU29:AW29"/>
    <mergeCell ref="AX29:AZ29"/>
    <mergeCell ref="C29:K29"/>
    <mergeCell ref="Z29:AB29"/>
    <mergeCell ref="AC29:AE29"/>
    <mergeCell ref="AF29:AH29"/>
    <mergeCell ref="AX30:AZ30"/>
    <mergeCell ref="BA30:BC30"/>
    <mergeCell ref="BD30:BF30"/>
    <mergeCell ref="BG30:BI30"/>
    <mergeCell ref="BJ30:BM30"/>
    <mergeCell ref="AF30:AH30"/>
    <mergeCell ref="AI30:AK30"/>
    <mergeCell ref="AL30:AN30"/>
    <mergeCell ref="AO30:AQ30"/>
    <mergeCell ref="AR30:AT30"/>
    <mergeCell ref="BJ28:BM28"/>
    <mergeCell ref="AC28:AE28"/>
    <mergeCell ref="AF28:AH28"/>
    <mergeCell ref="AI28:AK28"/>
    <mergeCell ref="AL28:AN28"/>
    <mergeCell ref="AO28:AQ28"/>
    <mergeCell ref="C28:K28"/>
    <mergeCell ref="Z28:AB28"/>
    <mergeCell ref="AF27:AH27"/>
    <mergeCell ref="AI27:AK27"/>
    <mergeCell ref="AL27:AN27"/>
    <mergeCell ref="AO27:AQ27"/>
    <mergeCell ref="AR27:AT27"/>
    <mergeCell ref="AU27:AW27"/>
    <mergeCell ref="AU28:AW28"/>
    <mergeCell ref="Z27:AB27"/>
    <mergeCell ref="AC27:AE27"/>
    <mergeCell ref="BD25:BF25"/>
    <mergeCell ref="AX27:AZ27"/>
    <mergeCell ref="BA27:BC27"/>
    <mergeCell ref="BD27:BF27"/>
    <mergeCell ref="BG27:BI27"/>
    <mergeCell ref="BJ27:BM27"/>
    <mergeCell ref="BG25:BI25"/>
    <mergeCell ref="BJ25:BM25"/>
    <mergeCell ref="BA26:BC26"/>
    <mergeCell ref="BD26:BF26"/>
    <mergeCell ref="BG26:BI26"/>
    <mergeCell ref="BJ26:BM26"/>
    <mergeCell ref="BA25:BC25"/>
    <mergeCell ref="Z26:AB26"/>
    <mergeCell ref="AC26:AE26"/>
    <mergeCell ref="AI25:AK25"/>
    <mergeCell ref="AL25:AN25"/>
    <mergeCell ref="AO25:AQ25"/>
    <mergeCell ref="AR25:AT25"/>
    <mergeCell ref="AU25:AW25"/>
    <mergeCell ref="AX25:AZ25"/>
    <mergeCell ref="C25:K25"/>
    <mergeCell ref="Z25:AB25"/>
    <mergeCell ref="AC25:AE25"/>
    <mergeCell ref="AF25:AH25"/>
    <mergeCell ref="AX26:AZ26"/>
    <mergeCell ref="AF26:AH26"/>
    <mergeCell ref="AI26:AK26"/>
    <mergeCell ref="AL26:AN26"/>
    <mergeCell ref="AO26:AQ26"/>
    <mergeCell ref="AR26:AT26"/>
    <mergeCell ref="AU26:AW26"/>
    <mergeCell ref="BJ23:BM23"/>
    <mergeCell ref="AF24:AH24"/>
    <mergeCell ref="AI24:AK24"/>
    <mergeCell ref="AL24:AN24"/>
    <mergeCell ref="AO24:AQ24"/>
    <mergeCell ref="BG16:BI16"/>
    <mergeCell ref="BJ16:BM16"/>
    <mergeCell ref="AC16:AE16"/>
    <mergeCell ref="AF16:AH16"/>
    <mergeCell ref="AI16:AK16"/>
    <mergeCell ref="AL16:AN16"/>
    <mergeCell ref="AO16:AQ16"/>
    <mergeCell ref="AR16:AT16"/>
    <mergeCell ref="AU23:AW23"/>
    <mergeCell ref="BG17:BI17"/>
    <mergeCell ref="BJ17:BM17"/>
    <mergeCell ref="AC17:AE17"/>
    <mergeCell ref="AF17:AH17"/>
    <mergeCell ref="AI17:AK17"/>
    <mergeCell ref="AL17:AN17"/>
    <mergeCell ref="AO17:AQ17"/>
    <mergeCell ref="AR17:AT17"/>
    <mergeCell ref="AU17:AW17"/>
    <mergeCell ref="BJ19:BM19"/>
    <mergeCell ref="BD18:BF18"/>
    <mergeCell ref="BG18:BI18"/>
    <mergeCell ref="BJ18:BM18"/>
    <mergeCell ref="AI18:AK18"/>
    <mergeCell ref="AL18:AN18"/>
    <mergeCell ref="AO18:AQ18"/>
    <mergeCell ref="AR18:AT18"/>
    <mergeCell ref="AU18:AW18"/>
    <mergeCell ref="AX18:AZ18"/>
    <mergeCell ref="BC2:BM2"/>
    <mergeCell ref="AU2:BB2"/>
    <mergeCell ref="A1:AT2"/>
    <mergeCell ref="A6:H7"/>
    <mergeCell ref="I6:N6"/>
    <mergeCell ref="O6:AL6"/>
    <mergeCell ref="AM6:AV6"/>
    <mergeCell ref="AW6:BM6"/>
    <mergeCell ref="I7:N7"/>
    <mergeCell ref="O7:BM7"/>
    <mergeCell ref="A4:H5"/>
    <mergeCell ref="I4:N4"/>
    <mergeCell ref="O4:AL4"/>
    <mergeCell ref="AM4:AV4"/>
    <mergeCell ref="AW4:BM4"/>
    <mergeCell ref="I5:N5"/>
    <mergeCell ref="AQ5:AV5"/>
    <mergeCell ref="AW5:AY5"/>
    <mergeCell ref="BB5:BC5"/>
    <mergeCell ref="BD5:BE5"/>
    <mergeCell ref="BH5:BI5"/>
    <mergeCell ref="BJ5:BK5"/>
    <mergeCell ref="O5:AP5"/>
    <mergeCell ref="A3:H3"/>
    <mergeCell ref="I3:N3"/>
    <mergeCell ref="O3:T3"/>
    <mergeCell ref="U3:V3"/>
    <mergeCell ref="Z3:AA3"/>
    <mergeCell ref="AB3:AD3"/>
    <mergeCell ref="AE3:BL3"/>
    <mergeCell ref="A8:H9"/>
    <mergeCell ref="I8:N8"/>
    <mergeCell ref="O8:AU8"/>
    <mergeCell ref="A13:B15"/>
    <mergeCell ref="AV8:BC8"/>
    <mergeCell ref="BD8:BM8"/>
    <mergeCell ref="I9:N9"/>
    <mergeCell ref="O9:AU9"/>
    <mergeCell ref="AV9:BC9"/>
    <mergeCell ref="BD9:BM9"/>
    <mergeCell ref="BD17:BF17"/>
    <mergeCell ref="C16:K16"/>
    <mergeCell ref="Z16:AB16"/>
    <mergeCell ref="AI13:AK15"/>
    <mergeCell ref="AL13:AN15"/>
    <mergeCell ref="AO13:AQ15"/>
    <mergeCell ref="AR13:AT15"/>
    <mergeCell ref="C13:K13"/>
    <mergeCell ref="C14:K14"/>
    <mergeCell ref="BD16:BF16"/>
    <mergeCell ref="U16:Y16"/>
    <mergeCell ref="Z17:AB17"/>
    <mergeCell ref="A16:B18"/>
    <mergeCell ref="BD13:BF15"/>
    <mergeCell ref="BG13:BI15"/>
    <mergeCell ref="BJ13:BM15"/>
    <mergeCell ref="U13:Y13"/>
    <mergeCell ref="BP1:BQ1"/>
    <mergeCell ref="BP5:BQ5"/>
    <mergeCell ref="BP8:BQ8"/>
    <mergeCell ref="BP9:BU11"/>
    <mergeCell ref="A61:B63"/>
    <mergeCell ref="S61:T63"/>
    <mergeCell ref="C61:R63"/>
    <mergeCell ref="A65:K69"/>
    <mergeCell ref="L65:BM65"/>
    <mergeCell ref="L66:BM66"/>
    <mergeCell ref="L67:BM67"/>
    <mergeCell ref="L68:BM68"/>
    <mergeCell ref="L69:BM69"/>
    <mergeCell ref="Z62:AB62"/>
    <mergeCell ref="AC62:AE62"/>
    <mergeCell ref="AX62:AZ62"/>
    <mergeCell ref="BA62:BC62"/>
    <mergeCell ref="BD62:BF62"/>
    <mergeCell ref="BG62:BI62"/>
    <mergeCell ref="BJ62:BM62"/>
    <mergeCell ref="AF62:AH62"/>
    <mergeCell ref="AI62:AK62"/>
    <mergeCell ref="AL62:AN62"/>
    <mergeCell ref="AO62:AQ62"/>
  </mergeCells>
  <phoneticPr fontId="2"/>
  <dataValidations count="16">
    <dataValidation type="list" allowBlank="1" showInputMessage="1" showErrorMessage="1" sqref="U3:V3 Z3:AA3" xr:uid="{742FD915-333A-425B-A35B-F045864FCB7C}">
      <formula1>"☑,☐"</formula1>
    </dataValidation>
    <dataValidation type="textLength" imeMode="off" operator="equal" allowBlank="1" showInputMessage="1" showErrorMessage="1" errorTitle="受給者証番号が正しく入力されていません。" error="_x000a_受給者証番号（数字10桁）」を入力してください。" promptTitle="受給者証番号" prompt="_x000a_受給者証番号（数字10桁）を入力してください。" sqref="L16 L22 L19 L55 L28 L25 L31 L34 L37 L40 L43 L46 L49 L52 L58" xr:uid="{CB154314-90A5-45D4-AA0B-7A53CB6F644D}">
      <formula1>10</formula1>
    </dataValidation>
    <dataValidation type="custom" imeMode="hiragana" allowBlank="1" showInputMessage="1" showErrorMessage="1" errorTitle="入居者の氏名（漢字）が正しく入力されていません。" error="入居者の氏名（漢字）を入力してください。" promptTitle="入居者氏名（漢字）" prompt="入居者の氏名を『漢字』で入力してください。_x000a__x000a_※姓と名の間にスペース１文字を入力してください。" sqref="D14:K14 C14:C15 C17:K17 C23:K23 C20:K20 C56:K56 C29:K29 C26:K26 C32:K32 C35:K35 C38:K38 C41:K41 C44:K44 C47:K47 C50:K50 C53:K53 C59:K59" xr:uid="{CAA1F509-220C-48AA-A1D1-ECB586053EEE}">
      <formula1>ISTEXT(C14)</formula1>
    </dataValidation>
    <dataValidation type="custom" imeMode="hiragana" allowBlank="1" showInputMessage="1" showErrorMessage="1" errorTitle="入居者の氏名（ふりがな）が正しく入力されていません。" error="入居者の氏名の「ふりがな」を入力してください。" promptTitle="入居者氏名（ふりがな）" prompt="入居者の氏名（「ふりがな）を『ひらがな』で入力してください。_x000a__x000a_※姓と名の間にスペース１文字を入力してください。" sqref="C13:K13 C16:K16 C22:K22 C19:K19 C55:K55 C28:K28 C25:K25 C31:K31 C34:K34 C37:K37 C40:K40 C43:K43 C46:K46 C49:K49 C52:K52 C58:K58" xr:uid="{939A6E9C-8D9C-48DD-9E32-9A00C56F68CF}">
      <formula1>ISTEXT(C13)</formula1>
    </dataValidation>
    <dataValidation type="date" imeMode="off" operator="lessThan" allowBlank="1" showInputMessage="1" showErrorMessage="1" errorTitle="「生年月日」が正しく入力されていません" error="_x000a__x000a_入居者の生年月日を日付形式（西暦または和暦）で入力してください。_x000a_【例①】和暦で入力する場合：S50.1.23_x000a_【例②】西暦で入力する場合：1975/1/23" promptTitle="「生年月日」の入力" prompt="_x000a_入居者の生年月日を日付形式（西暦または和暦）で入力してください。_x000a_【例①】和暦で入力する場合：S50.1.23_x000a_【例②】西暦で入力する場合：1975/1/23" sqref="C18:K18 C21:K21 C24:K24 C30:K30 C27:K27 C33:K33 C36:K36 C39:K39 C42:K42 C45:K45 C48:K48 C51:K51 C54:K54 C57:K57 C60:K60" xr:uid="{671FD779-C610-4A39-8210-70F775747FBD}">
      <formula1>BC2</formula1>
    </dataValidation>
    <dataValidation type="date" imeMode="off" operator="lessThanOrEqual" allowBlank="1" showInputMessage="1" showErrorMessage="1" errorTitle="「入居年月日」が正しく入力されていません。" error="_x000a__x000a_入居年月日を日付形式（西暦または和暦）で入力してください。_x000a_【例①】和暦で入力する場合：R8.4.1_x000a_【例②】西暦で入力する場合：2026/4/1" promptTitle="「入居年月日」の入力" prompt="_x000a_入居年月日を日付形式（西暦または和暦）で入力してください。_x000a_【例①】和暦で入力する場合：R8.4.1_x000a_【例②】西暦で入力する場合：2026/4/1" sqref="L17:T17 L20:T20 L23:T23 L29:T29 L26:T26 L32:T32 L35:T35 L38:T38 L41:T41 L44:T44 L47:T47 L50:T50 L53:T53 L56:T56 L59:T59" xr:uid="{E4048B1A-DC33-4A9D-8447-55D90F98928D}">
      <formula1>BC2</formula1>
    </dataValidation>
    <dataValidation type="date" imeMode="off" operator="lessThanOrEqual" allowBlank="1" showInputMessage="1" showErrorMessage="1" errorTitle="「退居年月日」が正しくされていません。" error="_x000a__x000a_退居年月日を日付形式（西暦または和暦）で入力してください。_x000a_【例①】和暦で入力する場合：R8.10.1_x000a_【例②】西暦で入力する場合：2026/10/1" promptTitle="「退居年月日」の入力" prompt="_x000a_退居年月日を日付形式（西暦または和暦）で入力してください。_x000a_【例①】和暦で入力する場合：R8.10.1_x000a_【例②】西暦で入力する場合：2026/10/1" sqref="L18:T18 L21:T21 L24:T24 L30:T30 L27:T27 L33:T33 L36:T36 L39:T39 L42:T42 L45:T45 L48:T48 L51:T51 L54:T54 L57:T57 L60:T60" xr:uid="{91A4ABB1-CC1B-4499-9414-ABBA246522D4}">
      <formula1>BC2</formula1>
    </dataValidation>
    <dataValidation type="date" operator="greaterThanOrEqual" allowBlank="1" showInputMessage="1" errorTitle="「提出年月日」が正しく入力されていません" error="_x000a_提出年月日を日付形式（西暦または和暦）で入力してください。_x000a_【例①】西暦で入力する場合：2026/4/1_x000a_【例②】和暦で入力する場合：R8.4.1_x000a_※入力日（本日）よりも前の日付はエラーとなります" promptTitle="「提出年月日」の入力" prompt="_x000a_提出年月日を日付形式（西暦または和暦）で入力してください。_x000a_【例①】西暦で入力する場合：2026/4/1_x000a_【例②】和暦で入力する場合：R8.4.1" sqref="BC2:BM2" xr:uid="{C88BFCDB-711D-42CB-953F-961ED133C365}">
      <formula1>NOW()-1</formula1>
    </dataValidation>
    <dataValidation type="list" imeMode="off" operator="equal" allowBlank="1" showInputMessage="1" showErrorMessage="1" sqref="Z56:BI56 Z53:BI53 Z50:BI50 Z47:BI47 Z29:BI29 Z44:BI44 Z32:BI32 Z35:BI35 Z38:BI38 Z41:BI41 Z59:BI59" xr:uid="{2BF3851D-C621-4D8F-93DA-4F9492B291D1}">
      <formula1>$BN$16:$BN$17</formula1>
    </dataValidation>
    <dataValidation type="whole" imeMode="off" operator="greaterThanOrEqual" allowBlank="1" showInputMessage="1" showErrorMessage="1" sqref="Z55:BI55 Z16:BI16 Z19:BI19 Z22:BI22 Z28:BI28 Z25:BI25 Z31:BI31 Z34:BI34 Z37:BI37 Z40:BI40 Z43:BI43 Z46:BI46 Z49:BI49 Z52:BI52 Z58:BI58" xr:uid="{5729C17C-66CD-488C-9310-C55ECC94B627}">
      <formula1>0</formula1>
    </dataValidation>
    <dataValidation type="custom" imeMode="off" allowBlank="1" showInputMessage="1" showErrorMessage="1" errorTitle="「国特定給付」が正しく入力されていません" error="_x000a_特定障害者特別給付費（上限10,000円）の支給を受ける場合は、当該給付費の金額を入力してください。_x000a_※体験入居等により、月額家賃が10,000円を下回る場合は、当該月額家賃の金額を入力してください。" promptTitle="「国特定給付」の入力" prompt="_x000a_特定障害者特別給付費（上限10,000円）の支給を受ける場合は、当該給付費の金額を入力してください。_x000a_※体験入居等により、月額家賃が10,000円を下回る場合は、当該月額家賃の金額を入力してください。" sqref="Z17:BI17 Z20:BI20 Z23:BI23 Z26:BI26" xr:uid="{658935B0-1338-4EFB-947F-7E8F61F29490}">
      <formula1>Z17&lt;=IF(Z16=0,$BN$16,MIN(Z16,$BN$16))</formula1>
    </dataValidation>
    <dataValidation type="list" imeMode="off" allowBlank="1" showInputMessage="1" promptTitle="入居定員（合計）の入力" prompt="_x000a_入居定員の人数を入力してください。" sqref="AW5:AY5" xr:uid="{6681CC56-9818-4312-8198-5BFF97EF3450}">
      <formula1>"1,2,3,4,5,6,7,8,9,10,11,12"</formula1>
    </dataValidation>
    <dataValidation type="list" imeMode="off" allowBlank="1" showInputMessage="1" showErrorMessage="1" promptTitle="入居定員（男性）の入力" prompt="_x000a_性別による定員を設けている場合は、男性の入居定員の人数を入力してください。" sqref="BD5:BE5" xr:uid="{87400948-9D97-444E-9C83-829B26F51A62}">
      <formula1>"0,1,2,3,4,5,6,7,8,9,10,11,12"</formula1>
    </dataValidation>
    <dataValidation type="list" imeMode="off" allowBlank="1" showInputMessage="1" showErrorMessage="1" promptTitle="入居定員（女性）の入力" prompt="_x000a_性別による定員を設けている場合は、女性の入居定員の人数を入力してください。" sqref="BJ5:BK5" xr:uid="{CE756B0A-69F8-4B90-991F-FCFDCAEC2DE1}">
      <formula1>"0,1,2,3,4,5,6,7,8,9,10,11,12"</formula1>
    </dataValidation>
    <dataValidation imeMode="hiragana" allowBlank="1" showInputMessage="1" showErrorMessage="1" promptTitle="「変更理由」の入力" prompt="_x000a_「変更」による提出の場合、変更の内容について要旨を記載してください。" sqref="AE3:BL3" xr:uid="{9014DBDE-4135-46DC-AEBD-D548A4FE13A0}"/>
    <dataValidation type="whole" imeMode="off" allowBlank="1" showInputMessage="1" showErrorMessage="1" errorTitle="「事業所番号」が正しく入力されていません" error="_x000a_事業所番号（半角数字10桁）を正しく入力してください。" promptTitle="「事業所番号」の入力" prompt="_x000a_事業所番号（半角数字10桁）を入力してください。" sqref="I3:N3" xr:uid="{9E6FDC32-B28B-4B35-B436-EC16881D2C35}">
      <formula1>1000000000</formula1>
      <formula2>9999999999</formula2>
    </dataValidation>
  </dataValidations>
  <hyperlinks>
    <hyperlink ref="BP6:BU6" r:id="rId1" display="・e-kanagawa電子申請システムによりご提出ください。" xr:uid="{33AA09CE-0A6B-4256-8854-A2DB1CFAAC6E}"/>
  </hyperlinks>
  <pageMargins left="0.39370078740157483" right="0.39370078740157483" top="0.59055118110236227" bottom="0.19685039370078741" header="0.31496062992125984" footer="0.31496062992125984"/>
  <pageSetup paperSize="9" scale="82" fitToHeight="0" orientation="landscape" blackAndWhite="1" r:id="rId2"/>
  <rowBreaks count="1" manualBreakCount="1">
    <brk id="36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2B43D-D0CF-46A1-B97C-C09A87ABDA81}">
  <sheetPr>
    <tabColor theme="4"/>
    <pageSetUpPr fitToPage="1"/>
  </sheetPr>
  <dimension ref="A1:BU71"/>
  <sheetViews>
    <sheetView showGridLines="0" showRowColHeaders="0" tabSelected="1" zoomScaleNormal="100" workbookViewId="0">
      <pane ySplit="15" topLeftCell="A16" activePane="bottomLeft" state="frozen"/>
      <selection pane="bottomLeft" activeCell="BC2" sqref="BC2:BM2"/>
    </sheetView>
  </sheetViews>
  <sheetFormatPr defaultRowHeight="13.5" x14ac:dyDescent="0.35"/>
  <cols>
    <col min="1" max="65" width="2.5" style="2" customWidth="1"/>
    <col min="66" max="66" width="9" style="2" hidden="1" customWidth="1"/>
    <col min="67" max="67" width="9" style="2"/>
    <col min="68" max="73" width="9" style="13"/>
    <col min="74" max="16384" width="9" style="2"/>
  </cols>
  <sheetData>
    <row r="1" spans="1:73" s="1" customFormat="1" ht="18" customHeight="1" thickBot="1" x14ac:dyDescent="0.4">
      <c r="A1" s="332" t="str">
        <f>IF(ISBLANK(BC2),"令和　　年度　障害者グループホーム入居者家賃助成金請求内訳書",EDATE(BC2,-3))</f>
        <v>令和　　年度　障害者グループホーム入居者家賃助成金請求内訳書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332"/>
      <c r="AG1" s="332"/>
      <c r="AH1" s="332"/>
      <c r="AI1" s="332"/>
      <c r="AJ1" s="332"/>
      <c r="AK1" s="332"/>
      <c r="AL1" s="332"/>
      <c r="AM1" s="332"/>
      <c r="AN1" s="332"/>
      <c r="AO1" s="332"/>
      <c r="AP1" s="332"/>
      <c r="AQ1" s="332"/>
      <c r="AR1" s="332"/>
      <c r="AS1" s="332"/>
      <c r="AT1" s="33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P1" s="279" t="s">
        <v>74</v>
      </c>
      <c r="BQ1" s="280"/>
      <c r="BR1" s="13"/>
      <c r="BS1" s="13"/>
      <c r="BT1" s="13"/>
      <c r="BU1" s="13"/>
    </row>
    <row r="2" spans="1:73" ht="17.25" customHeight="1" thickBot="1" x14ac:dyDescent="0.4">
      <c r="A2" s="333"/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3"/>
      <c r="AC2" s="333"/>
      <c r="AD2" s="333"/>
      <c r="AE2" s="333"/>
      <c r="AF2" s="333"/>
      <c r="AG2" s="333"/>
      <c r="AH2" s="333"/>
      <c r="AI2" s="333"/>
      <c r="AJ2" s="333"/>
      <c r="AK2" s="333"/>
      <c r="AL2" s="333"/>
      <c r="AM2" s="333"/>
      <c r="AN2" s="333"/>
      <c r="AO2" s="333"/>
      <c r="AP2" s="333"/>
      <c r="AQ2" s="333"/>
      <c r="AR2" s="333"/>
      <c r="AS2" s="333"/>
      <c r="AT2" s="333"/>
      <c r="AU2" s="334" t="s">
        <v>16</v>
      </c>
      <c r="AV2" s="335"/>
      <c r="AW2" s="335"/>
      <c r="AX2" s="335"/>
      <c r="AY2" s="335"/>
      <c r="AZ2" s="335"/>
      <c r="BA2" s="335"/>
      <c r="BB2" s="336"/>
      <c r="BC2" s="337"/>
      <c r="BD2" s="338"/>
      <c r="BE2" s="338"/>
      <c r="BF2" s="338"/>
      <c r="BG2" s="338"/>
      <c r="BH2" s="338"/>
      <c r="BI2" s="338"/>
      <c r="BJ2" s="338"/>
      <c r="BK2" s="338"/>
      <c r="BL2" s="338"/>
      <c r="BM2" s="339"/>
      <c r="BP2" s="14" t="s">
        <v>80</v>
      </c>
      <c r="BQ2" s="15"/>
      <c r="BR2" s="15"/>
      <c r="BS2" s="15"/>
      <c r="BT2" s="15"/>
      <c r="BU2" s="16"/>
    </row>
    <row r="3" spans="1:73" ht="17.25" customHeight="1" thickBot="1" x14ac:dyDescent="0.4">
      <c r="A3" s="340" t="s">
        <v>59</v>
      </c>
      <c r="B3" s="277"/>
      <c r="C3" s="277"/>
      <c r="D3" s="277"/>
      <c r="E3" s="277"/>
      <c r="F3" s="277"/>
      <c r="G3" s="277"/>
      <c r="H3" s="277"/>
      <c r="I3" s="341"/>
      <c r="J3" s="341"/>
      <c r="K3" s="341"/>
      <c r="L3" s="341"/>
      <c r="M3" s="341"/>
      <c r="N3" s="341"/>
      <c r="O3" s="342" t="s">
        <v>17</v>
      </c>
      <c r="P3" s="342"/>
      <c r="Q3" s="342"/>
      <c r="R3" s="342"/>
      <c r="S3" s="342"/>
      <c r="T3" s="342"/>
      <c r="U3" s="343" t="s">
        <v>10</v>
      </c>
      <c r="V3" s="344"/>
      <c r="W3" s="3" t="s">
        <v>57</v>
      </c>
      <c r="X3" s="3"/>
      <c r="Y3" s="3"/>
      <c r="Z3" s="344" t="s">
        <v>10</v>
      </c>
      <c r="AA3" s="344"/>
      <c r="AB3" s="345" t="s">
        <v>22</v>
      </c>
      <c r="AC3" s="345"/>
      <c r="AD3" s="345"/>
      <c r="AE3" s="327"/>
      <c r="AF3" s="327"/>
      <c r="AG3" s="327"/>
      <c r="AH3" s="327"/>
      <c r="AI3" s="327"/>
      <c r="AJ3" s="327"/>
      <c r="AK3" s="327"/>
      <c r="AL3" s="327"/>
      <c r="AM3" s="327"/>
      <c r="AN3" s="327"/>
      <c r="AO3" s="327"/>
      <c r="AP3" s="327"/>
      <c r="AQ3" s="327"/>
      <c r="AR3" s="327"/>
      <c r="AS3" s="327"/>
      <c r="AT3" s="327"/>
      <c r="AU3" s="327"/>
      <c r="AV3" s="327"/>
      <c r="AW3" s="327"/>
      <c r="AX3" s="327"/>
      <c r="AY3" s="327"/>
      <c r="AZ3" s="327"/>
      <c r="BA3" s="327"/>
      <c r="BB3" s="327"/>
      <c r="BC3" s="327"/>
      <c r="BD3" s="327"/>
      <c r="BE3" s="327"/>
      <c r="BF3" s="327"/>
      <c r="BG3" s="327"/>
      <c r="BH3" s="327"/>
      <c r="BI3" s="327"/>
      <c r="BJ3" s="327"/>
      <c r="BK3" s="327"/>
      <c r="BL3" s="327"/>
      <c r="BM3" s="4" t="s">
        <v>2</v>
      </c>
      <c r="BP3" s="17" t="s">
        <v>73</v>
      </c>
      <c r="BQ3" s="18"/>
      <c r="BR3" s="18"/>
      <c r="BS3" s="18"/>
      <c r="BT3" s="18"/>
      <c r="BU3" s="19"/>
    </row>
    <row r="4" spans="1:73" ht="17.25" customHeight="1" thickBot="1" x14ac:dyDescent="0.4">
      <c r="A4" s="328" t="s">
        <v>51</v>
      </c>
      <c r="B4" s="308"/>
      <c r="C4" s="308"/>
      <c r="D4" s="308"/>
      <c r="E4" s="308"/>
      <c r="F4" s="308"/>
      <c r="G4" s="308"/>
      <c r="H4" s="308"/>
      <c r="I4" s="308" t="s">
        <v>81</v>
      </c>
      <c r="J4" s="308"/>
      <c r="K4" s="308"/>
      <c r="L4" s="308"/>
      <c r="M4" s="308"/>
      <c r="N4" s="308"/>
      <c r="O4" s="325"/>
      <c r="P4" s="325"/>
      <c r="Q4" s="325"/>
      <c r="R4" s="325"/>
      <c r="S4" s="325"/>
      <c r="T4" s="325"/>
      <c r="U4" s="325"/>
      <c r="V4" s="325"/>
      <c r="W4" s="325"/>
      <c r="X4" s="325"/>
      <c r="Y4" s="325"/>
      <c r="Z4" s="325"/>
      <c r="AA4" s="325"/>
      <c r="AB4" s="325"/>
      <c r="AC4" s="325"/>
      <c r="AD4" s="325"/>
      <c r="AE4" s="325"/>
      <c r="AF4" s="325"/>
      <c r="AG4" s="325"/>
      <c r="AH4" s="325"/>
      <c r="AI4" s="325"/>
      <c r="AJ4" s="325"/>
      <c r="AK4" s="325"/>
      <c r="AL4" s="325"/>
      <c r="AM4" s="308" t="s">
        <v>21</v>
      </c>
      <c r="AN4" s="308"/>
      <c r="AO4" s="308"/>
      <c r="AP4" s="308"/>
      <c r="AQ4" s="308"/>
      <c r="AR4" s="308"/>
      <c r="AS4" s="308"/>
      <c r="AT4" s="308"/>
      <c r="AU4" s="308"/>
      <c r="AV4" s="308"/>
      <c r="AW4" s="325"/>
      <c r="AX4" s="325"/>
      <c r="AY4" s="325"/>
      <c r="AZ4" s="325"/>
      <c r="BA4" s="325"/>
      <c r="BB4" s="325"/>
      <c r="BC4" s="325"/>
      <c r="BD4" s="325"/>
      <c r="BE4" s="325"/>
      <c r="BF4" s="325"/>
      <c r="BG4" s="325"/>
      <c r="BH4" s="325"/>
      <c r="BI4" s="325"/>
      <c r="BJ4" s="325"/>
      <c r="BK4" s="325"/>
      <c r="BL4" s="325"/>
      <c r="BM4" s="326"/>
    </row>
    <row r="5" spans="1:73" ht="17.25" customHeight="1" thickBot="1" x14ac:dyDescent="0.4">
      <c r="A5" s="313"/>
      <c r="B5" s="308"/>
      <c r="C5" s="308"/>
      <c r="D5" s="308"/>
      <c r="E5" s="308"/>
      <c r="F5" s="308"/>
      <c r="G5" s="308"/>
      <c r="H5" s="308"/>
      <c r="I5" s="278" t="s">
        <v>0</v>
      </c>
      <c r="J5" s="278"/>
      <c r="K5" s="278"/>
      <c r="L5" s="278"/>
      <c r="M5" s="278"/>
      <c r="N5" s="278"/>
      <c r="O5" s="318"/>
      <c r="P5" s="329"/>
      <c r="Q5" s="329"/>
      <c r="R5" s="329"/>
      <c r="S5" s="329"/>
      <c r="T5" s="329"/>
      <c r="U5" s="329"/>
      <c r="V5" s="329"/>
      <c r="W5" s="329"/>
      <c r="X5" s="329"/>
      <c r="Y5" s="329"/>
      <c r="Z5" s="329"/>
      <c r="AA5" s="329"/>
      <c r="AB5" s="329"/>
      <c r="AC5" s="329"/>
      <c r="AD5" s="329"/>
      <c r="AE5" s="329"/>
      <c r="AF5" s="329"/>
      <c r="AG5" s="329"/>
      <c r="AH5" s="329"/>
      <c r="AI5" s="329"/>
      <c r="AJ5" s="329"/>
      <c r="AK5" s="329"/>
      <c r="AL5" s="329"/>
      <c r="AM5" s="329"/>
      <c r="AN5" s="329"/>
      <c r="AO5" s="329"/>
      <c r="AP5" s="330"/>
      <c r="AQ5" s="308" t="s">
        <v>64</v>
      </c>
      <c r="AR5" s="308"/>
      <c r="AS5" s="308"/>
      <c r="AT5" s="308"/>
      <c r="AU5" s="308"/>
      <c r="AV5" s="308"/>
      <c r="AW5" s="331"/>
      <c r="AX5" s="324"/>
      <c r="AY5" s="324"/>
      <c r="AZ5" s="10" t="s">
        <v>65</v>
      </c>
      <c r="BA5" s="10" t="s">
        <v>66</v>
      </c>
      <c r="BB5" s="323" t="s">
        <v>67</v>
      </c>
      <c r="BC5" s="323"/>
      <c r="BD5" s="324"/>
      <c r="BE5" s="324"/>
      <c r="BF5" s="10" t="s">
        <v>65</v>
      </c>
      <c r="BG5" s="10" t="s">
        <v>68</v>
      </c>
      <c r="BH5" s="323" t="s">
        <v>69</v>
      </c>
      <c r="BI5" s="323"/>
      <c r="BJ5" s="324"/>
      <c r="BK5" s="324"/>
      <c r="BL5" s="10" t="s">
        <v>65</v>
      </c>
      <c r="BM5" s="11" t="s">
        <v>2</v>
      </c>
      <c r="BP5" s="279" t="s">
        <v>75</v>
      </c>
      <c r="BQ5" s="280"/>
    </row>
    <row r="6" spans="1:73" ht="17.25" customHeight="1" thickBot="1" x14ac:dyDescent="0.4">
      <c r="A6" s="313" t="s">
        <v>20</v>
      </c>
      <c r="B6" s="308"/>
      <c r="C6" s="308"/>
      <c r="D6" s="308"/>
      <c r="E6" s="308"/>
      <c r="F6" s="308"/>
      <c r="G6" s="308"/>
      <c r="H6" s="308"/>
      <c r="I6" s="308" t="s">
        <v>81</v>
      </c>
      <c r="J6" s="308"/>
      <c r="K6" s="308"/>
      <c r="L6" s="308"/>
      <c r="M6" s="308"/>
      <c r="N6" s="308"/>
      <c r="O6" s="325"/>
      <c r="P6" s="325"/>
      <c r="Q6" s="325"/>
      <c r="R6" s="325"/>
      <c r="S6" s="325"/>
      <c r="T6" s="325"/>
      <c r="U6" s="325"/>
      <c r="V6" s="325"/>
      <c r="W6" s="325"/>
      <c r="X6" s="325"/>
      <c r="Y6" s="325"/>
      <c r="Z6" s="325"/>
      <c r="AA6" s="325"/>
      <c r="AB6" s="325"/>
      <c r="AC6" s="325"/>
      <c r="AD6" s="325"/>
      <c r="AE6" s="325"/>
      <c r="AF6" s="325"/>
      <c r="AG6" s="325"/>
      <c r="AH6" s="325"/>
      <c r="AI6" s="325"/>
      <c r="AJ6" s="325"/>
      <c r="AK6" s="325"/>
      <c r="AL6" s="325"/>
      <c r="AM6" s="308" t="s">
        <v>23</v>
      </c>
      <c r="AN6" s="308"/>
      <c r="AO6" s="308"/>
      <c r="AP6" s="308"/>
      <c r="AQ6" s="308"/>
      <c r="AR6" s="308"/>
      <c r="AS6" s="308"/>
      <c r="AT6" s="308"/>
      <c r="AU6" s="308"/>
      <c r="AV6" s="308"/>
      <c r="AW6" s="325"/>
      <c r="AX6" s="325"/>
      <c r="AY6" s="325"/>
      <c r="AZ6" s="325"/>
      <c r="BA6" s="325"/>
      <c r="BB6" s="325"/>
      <c r="BC6" s="325"/>
      <c r="BD6" s="325"/>
      <c r="BE6" s="325"/>
      <c r="BF6" s="325"/>
      <c r="BG6" s="325"/>
      <c r="BH6" s="325"/>
      <c r="BI6" s="325"/>
      <c r="BJ6" s="325"/>
      <c r="BK6" s="325"/>
      <c r="BL6" s="325"/>
      <c r="BM6" s="326"/>
      <c r="BP6" s="43" t="s">
        <v>76</v>
      </c>
      <c r="BQ6" s="44"/>
      <c r="BR6" s="44"/>
      <c r="BS6" s="44"/>
      <c r="BT6" s="44"/>
      <c r="BU6" s="45"/>
    </row>
    <row r="7" spans="1:73" ht="17.25" customHeight="1" thickBot="1" x14ac:dyDescent="0.4">
      <c r="A7" s="313"/>
      <c r="B7" s="308"/>
      <c r="C7" s="308"/>
      <c r="D7" s="308"/>
      <c r="E7" s="308"/>
      <c r="F7" s="308"/>
      <c r="G7" s="308"/>
      <c r="H7" s="308"/>
      <c r="I7" s="308" t="s">
        <v>0</v>
      </c>
      <c r="J7" s="308"/>
      <c r="K7" s="308"/>
      <c r="L7" s="308"/>
      <c r="M7" s="308"/>
      <c r="N7" s="308"/>
      <c r="O7" s="325"/>
      <c r="P7" s="325"/>
      <c r="Q7" s="325"/>
      <c r="R7" s="325"/>
      <c r="S7" s="325"/>
      <c r="T7" s="325"/>
      <c r="U7" s="325"/>
      <c r="V7" s="325"/>
      <c r="W7" s="325"/>
      <c r="X7" s="325"/>
      <c r="Y7" s="325"/>
      <c r="Z7" s="325"/>
      <c r="AA7" s="325"/>
      <c r="AB7" s="325"/>
      <c r="AC7" s="325"/>
      <c r="AD7" s="325"/>
      <c r="AE7" s="325"/>
      <c r="AF7" s="325"/>
      <c r="AG7" s="325"/>
      <c r="AH7" s="325"/>
      <c r="AI7" s="325"/>
      <c r="AJ7" s="325"/>
      <c r="AK7" s="325"/>
      <c r="AL7" s="325"/>
      <c r="AM7" s="325"/>
      <c r="AN7" s="325"/>
      <c r="AO7" s="325"/>
      <c r="AP7" s="325"/>
      <c r="AQ7" s="325"/>
      <c r="AR7" s="325"/>
      <c r="AS7" s="325"/>
      <c r="AT7" s="325"/>
      <c r="AU7" s="325"/>
      <c r="AV7" s="325"/>
      <c r="AW7" s="325"/>
      <c r="AX7" s="325"/>
      <c r="AY7" s="325"/>
      <c r="AZ7" s="325"/>
      <c r="BA7" s="325"/>
      <c r="BB7" s="325"/>
      <c r="BC7" s="325"/>
      <c r="BD7" s="325"/>
      <c r="BE7" s="325"/>
      <c r="BF7" s="325"/>
      <c r="BG7" s="325"/>
      <c r="BH7" s="325"/>
      <c r="BI7" s="325"/>
      <c r="BJ7" s="325"/>
      <c r="BK7" s="325"/>
      <c r="BL7" s="325"/>
      <c r="BM7" s="326"/>
    </row>
    <row r="8" spans="1:73" ht="17.25" customHeight="1" thickBot="1" x14ac:dyDescent="0.4">
      <c r="A8" s="313" t="s">
        <v>18</v>
      </c>
      <c r="B8" s="308"/>
      <c r="C8" s="308"/>
      <c r="D8" s="308"/>
      <c r="E8" s="308"/>
      <c r="F8" s="308"/>
      <c r="G8" s="308"/>
      <c r="H8" s="308"/>
      <c r="I8" s="315" t="s">
        <v>19</v>
      </c>
      <c r="J8" s="316"/>
      <c r="K8" s="316"/>
      <c r="L8" s="316"/>
      <c r="M8" s="316"/>
      <c r="N8" s="317"/>
      <c r="O8" s="318"/>
      <c r="P8" s="319"/>
      <c r="Q8" s="319"/>
      <c r="R8" s="319"/>
      <c r="S8" s="319"/>
      <c r="T8" s="319"/>
      <c r="U8" s="319"/>
      <c r="V8" s="319"/>
      <c r="W8" s="319"/>
      <c r="X8" s="319"/>
      <c r="Y8" s="319"/>
      <c r="Z8" s="319"/>
      <c r="AA8" s="319"/>
      <c r="AB8" s="319"/>
      <c r="AC8" s="319"/>
      <c r="AD8" s="319"/>
      <c r="AE8" s="319"/>
      <c r="AF8" s="319"/>
      <c r="AG8" s="319"/>
      <c r="AH8" s="319"/>
      <c r="AI8" s="319"/>
      <c r="AJ8" s="319"/>
      <c r="AK8" s="319"/>
      <c r="AL8" s="319"/>
      <c r="AM8" s="319"/>
      <c r="AN8" s="319"/>
      <c r="AO8" s="319"/>
      <c r="AP8" s="319"/>
      <c r="AQ8" s="319"/>
      <c r="AR8" s="319"/>
      <c r="AS8" s="319"/>
      <c r="AT8" s="319"/>
      <c r="AU8" s="320"/>
      <c r="AV8" s="308" t="s">
        <v>1</v>
      </c>
      <c r="AW8" s="308"/>
      <c r="AX8" s="308"/>
      <c r="AY8" s="308"/>
      <c r="AZ8" s="308"/>
      <c r="BA8" s="308"/>
      <c r="BB8" s="308"/>
      <c r="BC8" s="308"/>
      <c r="BD8" s="321"/>
      <c r="BE8" s="321"/>
      <c r="BF8" s="321"/>
      <c r="BG8" s="321"/>
      <c r="BH8" s="321"/>
      <c r="BI8" s="321"/>
      <c r="BJ8" s="321"/>
      <c r="BK8" s="321"/>
      <c r="BL8" s="321"/>
      <c r="BM8" s="322"/>
      <c r="BP8" s="279" t="s">
        <v>77</v>
      </c>
      <c r="BQ8" s="280"/>
    </row>
    <row r="9" spans="1:73" ht="17.25" customHeight="1" thickBot="1" x14ac:dyDescent="0.4">
      <c r="A9" s="314"/>
      <c r="B9" s="287"/>
      <c r="C9" s="287"/>
      <c r="D9" s="287"/>
      <c r="E9" s="287"/>
      <c r="F9" s="287"/>
      <c r="G9" s="287"/>
      <c r="H9" s="287"/>
      <c r="I9" s="281" t="s">
        <v>4</v>
      </c>
      <c r="J9" s="282"/>
      <c r="K9" s="282"/>
      <c r="L9" s="282"/>
      <c r="M9" s="282"/>
      <c r="N9" s="283"/>
      <c r="O9" s="284"/>
      <c r="P9" s="285"/>
      <c r="Q9" s="285"/>
      <c r="R9" s="285"/>
      <c r="S9" s="285"/>
      <c r="T9" s="285"/>
      <c r="U9" s="285"/>
      <c r="V9" s="285"/>
      <c r="W9" s="285"/>
      <c r="X9" s="285"/>
      <c r="Y9" s="285"/>
      <c r="Z9" s="285"/>
      <c r="AA9" s="285"/>
      <c r="AB9" s="285"/>
      <c r="AC9" s="285"/>
      <c r="AD9" s="285"/>
      <c r="AE9" s="285"/>
      <c r="AF9" s="285"/>
      <c r="AG9" s="285"/>
      <c r="AH9" s="285"/>
      <c r="AI9" s="285"/>
      <c r="AJ9" s="285"/>
      <c r="AK9" s="285"/>
      <c r="AL9" s="285"/>
      <c r="AM9" s="285"/>
      <c r="AN9" s="285"/>
      <c r="AO9" s="285"/>
      <c r="AP9" s="285"/>
      <c r="AQ9" s="285"/>
      <c r="AR9" s="285"/>
      <c r="AS9" s="285"/>
      <c r="AT9" s="285"/>
      <c r="AU9" s="286"/>
      <c r="AV9" s="287" t="s">
        <v>7</v>
      </c>
      <c r="AW9" s="287"/>
      <c r="AX9" s="287"/>
      <c r="AY9" s="287"/>
      <c r="AZ9" s="287"/>
      <c r="BA9" s="287"/>
      <c r="BB9" s="287"/>
      <c r="BC9" s="287"/>
      <c r="BD9" s="288"/>
      <c r="BE9" s="288"/>
      <c r="BF9" s="288"/>
      <c r="BG9" s="288"/>
      <c r="BH9" s="288"/>
      <c r="BI9" s="288"/>
      <c r="BJ9" s="288"/>
      <c r="BK9" s="288"/>
      <c r="BL9" s="288"/>
      <c r="BM9" s="289"/>
      <c r="BP9" s="290" t="s">
        <v>78</v>
      </c>
      <c r="BQ9" s="291"/>
      <c r="BR9" s="291"/>
      <c r="BS9" s="291"/>
      <c r="BT9" s="291"/>
      <c r="BU9" s="292"/>
    </row>
    <row r="10" spans="1:73" ht="7.5" customHeight="1" x14ac:dyDescent="0.35">
      <c r="BP10" s="293"/>
      <c r="BQ10" s="294"/>
      <c r="BR10" s="294"/>
      <c r="BS10" s="294"/>
      <c r="BT10" s="294"/>
      <c r="BU10" s="295"/>
    </row>
    <row r="11" spans="1:73" ht="17.25" customHeight="1" thickBot="1" x14ac:dyDescent="0.4">
      <c r="A11" s="5" t="s">
        <v>35</v>
      </c>
      <c r="BH11" s="299" t="s">
        <v>33</v>
      </c>
      <c r="BI11" s="299"/>
      <c r="BJ11" s="299"/>
      <c r="BK11" s="299"/>
      <c r="BL11" s="299"/>
      <c r="BM11" s="299"/>
      <c r="BP11" s="296"/>
      <c r="BQ11" s="297"/>
      <c r="BR11" s="297"/>
      <c r="BS11" s="297"/>
      <c r="BT11" s="297"/>
      <c r="BU11" s="298"/>
    </row>
    <row r="12" spans="1:73" ht="7.5" customHeight="1" thickBot="1" x14ac:dyDescent="0.4">
      <c r="BH12" s="300"/>
      <c r="BI12" s="300"/>
      <c r="BJ12" s="300"/>
      <c r="BK12" s="300"/>
      <c r="BL12" s="300"/>
      <c r="BM12" s="300"/>
    </row>
    <row r="13" spans="1:73" ht="17.25" customHeight="1" x14ac:dyDescent="0.35">
      <c r="A13" s="97" t="s">
        <v>8</v>
      </c>
      <c r="B13" s="98"/>
      <c r="C13" s="275" t="s">
        <v>12</v>
      </c>
      <c r="D13" s="275"/>
      <c r="E13" s="275"/>
      <c r="F13" s="275"/>
      <c r="G13" s="275"/>
      <c r="H13" s="275"/>
      <c r="I13" s="275"/>
      <c r="J13" s="275"/>
      <c r="K13" s="275"/>
      <c r="L13" s="276" t="s">
        <v>14</v>
      </c>
      <c r="M13" s="276"/>
      <c r="N13" s="276"/>
      <c r="O13" s="276"/>
      <c r="P13" s="276"/>
      <c r="Q13" s="276"/>
      <c r="R13" s="276"/>
      <c r="S13" s="276"/>
      <c r="T13" s="276"/>
      <c r="U13" s="277" t="s">
        <v>34</v>
      </c>
      <c r="V13" s="277"/>
      <c r="W13" s="277"/>
      <c r="X13" s="277"/>
      <c r="Y13" s="277"/>
      <c r="Z13" s="269" t="s">
        <v>36</v>
      </c>
      <c r="AA13" s="270"/>
      <c r="AB13" s="271"/>
      <c r="AC13" s="269" t="s">
        <v>37</v>
      </c>
      <c r="AD13" s="270"/>
      <c r="AE13" s="271"/>
      <c r="AF13" s="269" t="s">
        <v>38</v>
      </c>
      <c r="AG13" s="270"/>
      <c r="AH13" s="271"/>
      <c r="AI13" s="269" t="s">
        <v>39</v>
      </c>
      <c r="AJ13" s="270"/>
      <c r="AK13" s="271"/>
      <c r="AL13" s="269" t="s">
        <v>40</v>
      </c>
      <c r="AM13" s="270"/>
      <c r="AN13" s="271"/>
      <c r="AO13" s="269" t="s">
        <v>41</v>
      </c>
      <c r="AP13" s="270"/>
      <c r="AQ13" s="271"/>
      <c r="AR13" s="269" t="s">
        <v>42</v>
      </c>
      <c r="AS13" s="270"/>
      <c r="AT13" s="271"/>
      <c r="AU13" s="269" t="s">
        <v>43</v>
      </c>
      <c r="AV13" s="270"/>
      <c r="AW13" s="271"/>
      <c r="AX13" s="269" t="s">
        <v>44</v>
      </c>
      <c r="AY13" s="270"/>
      <c r="AZ13" s="271"/>
      <c r="BA13" s="269" t="s">
        <v>45</v>
      </c>
      <c r="BB13" s="270"/>
      <c r="BC13" s="271"/>
      <c r="BD13" s="269" t="s">
        <v>46</v>
      </c>
      <c r="BE13" s="270"/>
      <c r="BF13" s="271"/>
      <c r="BG13" s="269" t="s">
        <v>47</v>
      </c>
      <c r="BH13" s="270"/>
      <c r="BI13" s="270"/>
      <c r="BJ13" s="301" t="s">
        <v>3</v>
      </c>
      <c r="BK13" s="261"/>
      <c r="BL13" s="261"/>
      <c r="BM13" s="302"/>
    </row>
    <row r="14" spans="1:73" ht="17.25" customHeight="1" x14ac:dyDescent="0.35">
      <c r="A14" s="99"/>
      <c r="B14" s="100"/>
      <c r="C14" s="306" t="s">
        <v>13</v>
      </c>
      <c r="D14" s="306"/>
      <c r="E14" s="306"/>
      <c r="F14" s="306"/>
      <c r="G14" s="306"/>
      <c r="H14" s="306"/>
      <c r="I14" s="306"/>
      <c r="J14" s="306"/>
      <c r="K14" s="306"/>
      <c r="L14" s="307" t="s">
        <v>6</v>
      </c>
      <c r="M14" s="307"/>
      <c r="N14" s="307"/>
      <c r="O14" s="307"/>
      <c r="P14" s="307"/>
      <c r="Q14" s="307"/>
      <c r="R14" s="307"/>
      <c r="S14" s="307"/>
      <c r="T14" s="307"/>
      <c r="U14" s="308" t="s">
        <v>48</v>
      </c>
      <c r="V14" s="308"/>
      <c r="W14" s="308"/>
      <c r="X14" s="308"/>
      <c r="Y14" s="308"/>
      <c r="Z14" s="272"/>
      <c r="AA14" s="273"/>
      <c r="AB14" s="274"/>
      <c r="AC14" s="272"/>
      <c r="AD14" s="273"/>
      <c r="AE14" s="274"/>
      <c r="AF14" s="272"/>
      <c r="AG14" s="273"/>
      <c r="AH14" s="274"/>
      <c r="AI14" s="272"/>
      <c r="AJ14" s="273"/>
      <c r="AK14" s="274"/>
      <c r="AL14" s="272"/>
      <c r="AM14" s="273"/>
      <c r="AN14" s="274"/>
      <c r="AO14" s="272"/>
      <c r="AP14" s="273"/>
      <c r="AQ14" s="274"/>
      <c r="AR14" s="272"/>
      <c r="AS14" s="273"/>
      <c r="AT14" s="274"/>
      <c r="AU14" s="272"/>
      <c r="AV14" s="273"/>
      <c r="AW14" s="274"/>
      <c r="AX14" s="272"/>
      <c r="AY14" s="273"/>
      <c r="AZ14" s="274"/>
      <c r="BA14" s="272"/>
      <c r="BB14" s="273"/>
      <c r="BC14" s="274"/>
      <c r="BD14" s="272"/>
      <c r="BE14" s="273"/>
      <c r="BF14" s="274"/>
      <c r="BG14" s="272"/>
      <c r="BH14" s="273"/>
      <c r="BI14" s="273"/>
      <c r="BJ14" s="303"/>
      <c r="BK14" s="304"/>
      <c r="BL14" s="304"/>
      <c r="BM14" s="305"/>
    </row>
    <row r="15" spans="1:73" ht="17.25" customHeight="1" thickBot="1" x14ac:dyDescent="0.4">
      <c r="A15" s="255"/>
      <c r="B15" s="256"/>
      <c r="C15" s="309" t="s">
        <v>5</v>
      </c>
      <c r="D15" s="310"/>
      <c r="E15" s="310"/>
      <c r="F15" s="310"/>
      <c r="G15" s="310"/>
      <c r="H15" s="310"/>
      <c r="I15" s="310"/>
      <c r="J15" s="310"/>
      <c r="K15" s="311"/>
      <c r="L15" s="312" t="s">
        <v>15</v>
      </c>
      <c r="M15" s="312"/>
      <c r="N15" s="312"/>
      <c r="O15" s="312"/>
      <c r="P15" s="312"/>
      <c r="Q15" s="312"/>
      <c r="R15" s="312"/>
      <c r="S15" s="312"/>
      <c r="T15" s="312"/>
      <c r="U15" s="278" t="s">
        <v>49</v>
      </c>
      <c r="V15" s="278"/>
      <c r="W15" s="278"/>
      <c r="X15" s="278"/>
      <c r="Y15" s="278"/>
      <c r="Z15" s="272"/>
      <c r="AA15" s="273"/>
      <c r="AB15" s="274"/>
      <c r="AC15" s="272"/>
      <c r="AD15" s="273"/>
      <c r="AE15" s="274"/>
      <c r="AF15" s="272"/>
      <c r="AG15" s="273"/>
      <c r="AH15" s="274"/>
      <c r="AI15" s="272"/>
      <c r="AJ15" s="273"/>
      <c r="AK15" s="274"/>
      <c r="AL15" s="272"/>
      <c r="AM15" s="273"/>
      <c r="AN15" s="274"/>
      <c r="AO15" s="272"/>
      <c r="AP15" s="273"/>
      <c r="AQ15" s="274"/>
      <c r="AR15" s="272"/>
      <c r="AS15" s="273"/>
      <c r="AT15" s="274"/>
      <c r="AU15" s="272"/>
      <c r="AV15" s="273"/>
      <c r="AW15" s="274"/>
      <c r="AX15" s="272"/>
      <c r="AY15" s="273"/>
      <c r="AZ15" s="274"/>
      <c r="BA15" s="272"/>
      <c r="BB15" s="273"/>
      <c r="BC15" s="274"/>
      <c r="BD15" s="272"/>
      <c r="BE15" s="273"/>
      <c r="BF15" s="274"/>
      <c r="BG15" s="272"/>
      <c r="BH15" s="273"/>
      <c r="BI15" s="273"/>
      <c r="BJ15" s="303"/>
      <c r="BK15" s="304"/>
      <c r="BL15" s="304"/>
      <c r="BM15" s="305"/>
    </row>
    <row r="16" spans="1:73" ht="17.25" customHeight="1" x14ac:dyDescent="0.35">
      <c r="A16" s="97">
        <v>1</v>
      </c>
      <c r="B16" s="98"/>
      <c r="C16" s="257"/>
      <c r="D16" s="258"/>
      <c r="E16" s="258"/>
      <c r="F16" s="258"/>
      <c r="G16" s="258"/>
      <c r="H16" s="258"/>
      <c r="I16" s="258"/>
      <c r="J16" s="258"/>
      <c r="K16" s="259"/>
      <c r="L16" s="260"/>
      <c r="M16" s="260"/>
      <c r="N16" s="260"/>
      <c r="O16" s="260"/>
      <c r="P16" s="260"/>
      <c r="Q16" s="260"/>
      <c r="R16" s="260"/>
      <c r="S16" s="260"/>
      <c r="T16" s="260"/>
      <c r="U16" s="261" t="s">
        <v>34</v>
      </c>
      <c r="V16" s="261"/>
      <c r="W16" s="261"/>
      <c r="X16" s="261"/>
      <c r="Y16" s="262"/>
      <c r="Z16" s="251"/>
      <c r="AA16" s="251"/>
      <c r="AB16" s="251"/>
      <c r="AC16" s="251"/>
      <c r="AD16" s="251"/>
      <c r="AE16" s="251"/>
      <c r="AF16" s="251"/>
      <c r="AG16" s="251"/>
      <c r="AH16" s="251"/>
      <c r="AI16" s="251"/>
      <c r="AJ16" s="251"/>
      <c r="AK16" s="251"/>
      <c r="AL16" s="251"/>
      <c r="AM16" s="251"/>
      <c r="AN16" s="251"/>
      <c r="AO16" s="251"/>
      <c r="AP16" s="251"/>
      <c r="AQ16" s="251"/>
      <c r="AR16" s="251"/>
      <c r="AS16" s="251"/>
      <c r="AT16" s="251"/>
      <c r="AU16" s="251"/>
      <c r="AV16" s="251"/>
      <c r="AW16" s="251"/>
      <c r="AX16" s="251"/>
      <c r="AY16" s="251"/>
      <c r="AZ16" s="251"/>
      <c r="BA16" s="251"/>
      <c r="BB16" s="251"/>
      <c r="BC16" s="251"/>
      <c r="BD16" s="251"/>
      <c r="BE16" s="251"/>
      <c r="BF16" s="251"/>
      <c r="BG16" s="251"/>
      <c r="BH16" s="251"/>
      <c r="BI16" s="252"/>
      <c r="BJ16" s="167">
        <f t="shared" ref="BJ16:BJ24" si="0">SUM(Z16:BI16)</f>
        <v>0</v>
      </c>
      <c r="BK16" s="168"/>
      <c r="BL16" s="168"/>
      <c r="BM16" s="169"/>
      <c r="BN16" s="6">
        <v>10000</v>
      </c>
    </row>
    <row r="17" spans="1:66" ht="17.25" customHeight="1" x14ac:dyDescent="0.35">
      <c r="A17" s="99"/>
      <c r="B17" s="100"/>
      <c r="C17" s="253"/>
      <c r="D17" s="253"/>
      <c r="E17" s="253"/>
      <c r="F17" s="253"/>
      <c r="G17" s="253"/>
      <c r="H17" s="253"/>
      <c r="I17" s="253"/>
      <c r="J17" s="253"/>
      <c r="K17" s="253"/>
      <c r="L17" s="254"/>
      <c r="M17" s="254"/>
      <c r="N17" s="254"/>
      <c r="O17" s="254"/>
      <c r="P17" s="254"/>
      <c r="Q17" s="254"/>
      <c r="R17" s="254"/>
      <c r="S17" s="254"/>
      <c r="T17" s="254"/>
      <c r="U17" s="230" t="s">
        <v>48</v>
      </c>
      <c r="V17" s="230"/>
      <c r="W17" s="230"/>
      <c r="X17" s="230"/>
      <c r="Y17" s="231"/>
      <c r="Z17" s="232"/>
      <c r="AA17" s="232"/>
      <c r="AB17" s="232"/>
      <c r="AC17" s="232"/>
      <c r="AD17" s="232"/>
      <c r="AE17" s="232"/>
      <c r="AF17" s="232"/>
      <c r="AG17" s="232"/>
      <c r="AH17" s="232"/>
      <c r="AI17" s="232"/>
      <c r="AJ17" s="232"/>
      <c r="AK17" s="232"/>
      <c r="AL17" s="232"/>
      <c r="AM17" s="232"/>
      <c r="AN17" s="232"/>
      <c r="AO17" s="232"/>
      <c r="AP17" s="232"/>
      <c r="AQ17" s="232"/>
      <c r="AR17" s="232"/>
      <c r="AS17" s="232"/>
      <c r="AT17" s="232"/>
      <c r="AU17" s="232"/>
      <c r="AV17" s="232"/>
      <c r="AW17" s="232"/>
      <c r="AX17" s="232"/>
      <c r="AY17" s="232"/>
      <c r="AZ17" s="232"/>
      <c r="BA17" s="232"/>
      <c r="BB17" s="232"/>
      <c r="BC17" s="232"/>
      <c r="BD17" s="232"/>
      <c r="BE17" s="232"/>
      <c r="BF17" s="232"/>
      <c r="BG17" s="232"/>
      <c r="BH17" s="232"/>
      <c r="BI17" s="232"/>
      <c r="BJ17" s="95">
        <f t="shared" si="0"/>
        <v>0</v>
      </c>
      <c r="BK17" s="93"/>
      <c r="BL17" s="93"/>
      <c r="BM17" s="96"/>
      <c r="BN17" s="6">
        <v>0</v>
      </c>
    </row>
    <row r="18" spans="1:66" ht="17.25" customHeight="1" thickBot="1" x14ac:dyDescent="0.4">
      <c r="A18" s="267"/>
      <c r="B18" s="268"/>
      <c r="C18" s="263"/>
      <c r="D18" s="264"/>
      <c r="E18" s="264"/>
      <c r="F18" s="264"/>
      <c r="G18" s="264"/>
      <c r="H18" s="264"/>
      <c r="I18" s="264"/>
      <c r="J18" s="264"/>
      <c r="K18" s="265"/>
      <c r="L18" s="266"/>
      <c r="M18" s="266"/>
      <c r="N18" s="266"/>
      <c r="O18" s="266"/>
      <c r="P18" s="266"/>
      <c r="Q18" s="266"/>
      <c r="R18" s="266"/>
      <c r="S18" s="266"/>
      <c r="T18" s="266"/>
      <c r="U18" s="228" t="s">
        <v>49</v>
      </c>
      <c r="V18" s="228"/>
      <c r="W18" s="228"/>
      <c r="X18" s="228"/>
      <c r="Y18" s="229"/>
      <c r="Z18" s="162">
        <f>MIN(IF(Z16-Z17&lt;0,0,Z16-Z17),20000)</f>
        <v>0</v>
      </c>
      <c r="AA18" s="162"/>
      <c r="AB18" s="162"/>
      <c r="AC18" s="162">
        <f t="shared" ref="AC18" si="1">MIN(IF(AC16-AC17&lt;0,0,AC16-AC17),20000)</f>
        <v>0</v>
      </c>
      <c r="AD18" s="162"/>
      <c r="AE18" s="162"/>
      <c r="AF18" s="162">
        <f t="shared" ref="AF18" si="2">MIN(IF(AF16-AF17&lt;0,0,AF16-AF17),20000)</f>
        <v>0</v>
      </c>
      <c r="AG18" s="162"/>
      <c r="AH18" s="162"/>
      <c r="AI18" s="162">
        <f t="shared" ref="AI18" si="3">MIN(IF(AI16-AI17&lt;0,0,AI16-AI17),20000)</f>
        <v>0</v>
      </c>
      <c r="AJ18" s="162"/>
      <c r="AK18" s="162"/>
      <c r="AL18" s="162">
        <f t="shared" ref="AL18" si="4">MIN(IF(AL16-AL17&lt;0,0,AL16-AL17),20000)</f>
        <v>0</v>
      </c>
      <c r="AM18" s="162"/>
      <c r="AN18" s="162"/>
      <c r="AO18" s="162">
        <f t="shared" ref="AO18" si="5">MIN(IF(AO16-AO17&lt;0,0,AO16-AO17),20000)</f>
        <v>0</v>
      </c>
      <c r="AP18" s="162"/>
      <c r="AQ18" s="162"/>
      <c r="AR18" s="162">
        <f t="shared" ref="AR18" si="6">MIN(IF(AR16-AR17&lt;0,0,AR16-AR17),20000)</f>
        <v>0</v>
      </c>
      <c r="AS18" s="162"/>
      <c r="AT18" s="162"/>
      <c r="AU18" s="162">
        <f t="shared" ref="AU18" si="7">MIN(IF(AU16-AU17&lt;0,0,AU16-AU17),20000)</f>
        <v>0</v>
      </c>
      <c r="AV18" s="162"/>
      <c r="AW18" s="162"/>
      <c r="AX18" s="162">
        <f t="shared" ref="AX18" si="8">MIN(IF(AX16-AX17&lt;0,0,AX16-AX17),20000)</f>
        <v>0</v>
      </c>
      <c r="AY18" s="162"/>
      <c r="AZ18" s="162"/>
      <c r="BA18" s="162">
        <f t="shared" ref="BA18" si="9">MIN(IF(BA16-BA17&lt;0,0,BA16-BA17),20000)</f>
        <v>0</v>
      </c>
      <c r="BB18" s="162"/>
      <c r="BC18" s="162"/>
      <c r="BD18" s="162">
        <f t="shared" ref="BD18" si="10">MIN(IF(BD16-BD17&lt;0,0,BD16-BD17),20000)</f>
        <v>0</v>
      </c>
      <c r="BE18" s="162"/>
      <c r="BF18" s="162"/>
      <c r="BG18" s="162">
        <f t="shared" ref="BG18" si="11">MIN(IF(BG16-BG17&lt;0,0,BG16-BG17),20000)</f>
        <v>0</v>
      </c>
      <c r="BH18" s="162"/>
      <c r="BI18" s="163"/>
      <c r="BJ18" s="164">
        <f t="shared" si="0"/>
        <v>0</v>
      </c>
      <c r="BK18" s="162"/>
      <c r="BL18" s="162"/>
      <c r="BM18" s="165"/>
    </row>
    <row r="19" spans="1:66" ht="17.25" customHeight="1" x14ac:dyDescent="0.35">
      <c r="A19" s="97">
        <v>2</v>
      </c>
      <c r="B19" s="98"/>
      <c r="C19" s="257"/>
      <c r="D19" s="258"/>
      <c r="E19" s="258"/>
      <c r="F19" s="258"/>
      <c r="G19" s="258"/>
      <c r="H19" s="258"/>
      <c r="I19" s="258"/>
      <c r="J19" s="258"/>
      <c r="K19" s="259"/>
      <c r="L19" s="260"/>
      <c r="M19" s="260"/>
      <c r="N19" s="260"/>
      <c r="O19" s="260"/>
      <c r="P19" s="260"/>
      <c r="Q19" s="260"/>
      <c r="R19" s="260"/>
      <c r="S19" s="260"/>
      <c r="T19" s="260"/>
      <c r="U19" s="261" t="s">
        <v>34</v>
      </c>
      <c r="V19" s="261"/>
      <c r="W19" s="261"/>
      <c r="X19" s="261"/>
      <c r="Y19" s="262"/>
      <c r="Z19" s="251"/>
      <c r="AA19" s="251"/>
      <c r="AB19" s="251"/>
      <c r="AC19" s="251"/>
      <c r="AD19" s="251"/>
      <c r="AE19" s="251"/>
      <c r="AF19" s="251"/>
      <c r="AG19" s="251"/>
      <c r="AH19" s="251"/>
      <c r="AI19" s="251"/>
      <c r="AJ19" s="251"/>
      <c r="AK19" s="251"/>
      <c r="AL19" s="251"/>
      <c r="AM19" s="251"/>
      <c r="AN19" s="251"/>
      <c r="AO19" s="251"/>
      <c r="AP19" s="251"/>
      <c r="AQ19" s="251"/>
      <c r="AR19" s="251"/>
      <c r="AS19" s="251"/>
      <c r="AT19" s="251"/>
      <c r="AU19" s="251"/>
      <c r="AV19" s="251"/>
      <c r="AW19" s="251"/>
      <c r="AX19" s="251"/>
      <c r="AY19" s="251"/>
      <c r="AZ19" s="251"/>
      <c r="BA19" s="251"/>
      <c r="BB19" s="251"/>
      <c r="BC19" s="251"/>
      <c r="BD19" s="251"/>
      <c r="BE19" s="251"/>
      <c r="BF19" s="251"/>
      <c r="BG19" s="251"/>
      <c r="BH19" s="251"/>
      <c r="BI19" s="252"/>
      <c r="BJ19" s="167">
        <f t="shared" si="0"/>
        <v>0</v>
      </c>
      <c r="BK19" s="168"/>
      <c r="BL19" s="168"/>
      <c r="BM19" s="169"/>
    </row>
    <row r="20" spans="1:66" ht="17.25" customHeight="1" x14ac:dyDescent="0.35">
      <c r="A20" s="99"/>
      <c r="B20" s="100"/>
      <c r="C20" s="253"/>
      <c r="D20" s="253"/>
      <c r="E20" s="253"/>
      <c r="F20" s="253"/>
      <c r="G20" s="253"/>
      <c r="H20" s="253"/>
      <c r="I20" s="253"/>
      <c r="J20" s="253"/>
      <c r="K20" s="253"/>
      <c r="L20" s="254"/>
      <c r="M20" s="254"/>
      <c r="N20" s="254"/>
      <c r="O20" s="254"/>
      <c r="P20" s="254"/>
      <c r="Q20" s="254"/>
      <c r="R20" s="254"/>
      <c r="S20" s="254"/>
      <c r="T20" s="254"/>
      <c r="U20" s="230" t="s">
        <v>48</v>
      </c>
      <c r="V20" s="230"/>
      <c r="W20" s="230"/>
      <c r="X20" s="230"/>
      <c r="Y20" s="231"/>
      <c r="Z20" s="232"/>
      <c r="AA20" s="232"/>
      <c r="AB20" s="232"/>
      <c r="AC20" s="232"/>
      <c r="AD20" s="232"/>
      <c r="AE20" s="232"/>
      <c r="AF20" s="232"/>
      <c r="AG20" s="232"/>
      <c r="AH20" s="232"/>
      <c r="AI20" s="232"/>
      <c r="AJ20" s="232"/>
      <c r="AK20" s="232"/>
      <c r="AL20" s="232"/>
      <c r="AM20" s="232"/>
      <c r="AN20" s="232"/>
      <c r="AO20" s="232"/>
      <c r="AP20" s="232"/>
      <c r="AQ20" s="232"/>
      <c r="AR20" s="232"/>
      <c r="AS20" s="232"/>
      <c r="AT20" s="232"/>
      <c r="AU20" s="232"/>
      <c r="AV20" s="232"/>
      <c r="AW20" s="232"/>
      <c r="AX20" s="232"/>
      <c r="AY20" s="232"/>
      <c r="AZ20" s="232"/>
      <c r="BA20" s="232"/>
      <c r="BB20" s="232"/>
      <c r="BC20" s="232"/>
      <c r="BD20" s="232"/>
      <c r="BE20" s="232"/>
      <c r="BF20" s="232"/>
      <c r="BG20" s="232"/>
      <c r="BH20" s="232"/>
      <c r="BI20" s="232"/>
      <c r="BJ20" s="95">
        <f t="shared" si="0"/>
        <v>0</v>
      </c>
      <c r="BK20" s="93"/>
      <c r="BL20" s="93"/>
      <c r="BM20" s="96"/>
    </row>
    <row r="21" spans="1:66" ht="17.25" customHeight="1" thickBot="1" x14ac:dyDescent="0.4">
      <c r="A21" s="267"/>
      <c r="B21" s="268"/>
      <c r="C21" s="263"/>
      <c r="D21" s="264"/>
      <c r="E21" s="264"/>
      <c r="F21" s="264"/>
      <c r="G21" s="264"/>
      <c r="H21" s="264"/>
      <c r="I21" s="264"/>
      <c r="J21" s="264"/>
      <c r="K21" s="265"/>
      <c r="L21" s="266"/>
      <c r="M21" s="266"/>
      <c r="N21" s="266"/>
      <c r="O21" s="266"/>
      <c r="P21" s="266"/>
      <c r="Q21" s="266"/>
      <c r="R21" s="266"/>
      <c r="S21" s="266"/>
      <c r="T21" s="266"/>
      <c r="U21" s="228" t="s">
        <v>49</v>
      </c>
      <c r="V21" s="228"/>
      <c r="W21" s="228"/>
      <c r="X21" s="228"/>
      <c r="Y21" s="229"/>
      <c r="Z21" s="162">
        <f>MIN(IF(Z19-Z20&lt;0,0,Z19-Z20),20000)</f>
        <v>0</v>
      </c>
      <c r="AA21" s="162"/>
      <c r="AB21" s="162"/>
      <c r="AC21" s="162">
        <f t="shared" ref="AC21" si="12">MIN(IF(AC19-AC20&lt;0,0,AC19-AC20),20000)</f>
        <v>0</v>
      </c>
      <c r="AD21" s="162"/>
      <c r="AE21" s="162"/>
      <c r="AF21" s="162">
        <f t="shared" ref="AF21" si="13">MIN(IF(AF19-AF20&lt;0,0,AF19-AF20),20000)</f>
        <v>0</v>
      </c>
      <c r="AG21" s="162"/>
      <c r="AH21" s="162"/>
      <c r="AI21" s="162">
        <f t="shared" ref="AI21" si="14">MIN(IF(AI19-AI20&lt;0,0,AI19-AI20),20000)</f>
        <v>0</v>
      </c>
      <c r="AJ21" s="162"/>
      <c r="AK21" s="162"/>
      <c r="AL21" s="162">
        <f t="shared" ref="AL21" si="15">MIN(IF(AL19-AL20&lt;0,0,AL19-AL20),20000)</f>
        <v>0</v>
      </c>
      <c r="AM21" s="162"/>
      <c r="AN21" s="162"/>
      <c r="AO21" s="162">
        <f t="shared" ref="AO21" si="16">MIN(IF(AO19-AO20&lt;0,0,AO19-AO20),20000)</f>
        <v>0</v>
      </c>
      <c r="AP21" s="162"/>
      <c r="AQ21" s="162"/>
      <c r="AR21" s="162">
        <f t="shared" ref="AR21" si="17">MIN(IF(AR19-AR20&lt;0,0,AR19-AR20),20000)</f>
        <v>0</v>
      </c>
      <c r="AS21" s="162"/>
      <c r="AT21" s="162"/>
      <c r="AU21" s="162">
        <f t="shared" ref="AU21" si="18">MIN(IF(AU19-AU20&lt;0,0,AU19-AU20),20000)</f>
        <v>0</v>
      </c>
      <c r="AV21" s="162"/>
      <c r="AW21" s="162"/>
      <c r="AX21" s="162">
        <f t="shared" ref="AX21" si="19">MIN(IF(AX19-AX20&lt;0,0,AX19-AX20),20000)</f>
        <v>0</v>
      </c>
      <c r="AY21" s="162"/>
      <c r="AZ21" s="162"/>
      <c r="BA21" s="162">
        <f t="shared" ref="BA21" si="20">MIN(IF(BA19-BA20&lt;0,0,BA19-BA20),20000)</f>
        <v>0</v>
      </c>
      <c r="BB21" s="162"/>
      <c r="BC21" s="162"/>
      <c r="BD21" s="162">
        <f t="shared" ref="BD21" si="21">MIN(IF(BD19-BD20&lt;0,0,BD19-BD20),20000)</f>
        <v>0</v>
      </c>
      <c r="BE21" s="162"/>
      <c r="BF21" s="162"/>
      <c r="BG21" s="162">
        <f t="shared" ref="BG21" si="22">MIN(IF(BG19-BG20&lt;0,0,BG19-BG20),20000)</f>
        <v>0</v>
      </c>
      <c r="BH21" s="162"/>
      <c r="BI21" s="163"/>
      <c r="BJ21" s="164">
        <f t="shared" si="0"/>
        <v>0</v>
      </c>
      <c r="BK21" s="162"/>
      <c r="BL21" s="162"/>
      <c r="BM21" s="165"/>
    </row>
    <row r="22" spans="1:66" ht="17.25" customHeight="1" x14ac:dyDescent="0.35">
      <c r="A22" s="97">
        <v>3</v>
      </c>
      <c r="B22" s="98"/>
      <c r="C22" s="257"/>
      <c r="D22" s="258"/>
      <c r="E22" s="258"/>
      <c r="F22" s="258"/>
      <c r="G22" s="258"/>
      <c r="H22" s="258"/>
      <c r="I22" s="258"/>
      <c r="J22" s="258"/>
      <c r="K22" s="259"/>
      <c r="L22" s="260"/>
      <c r="M22" s="260"/>
      <c r="N22" s="260"/>
      <c r="O22" s="260"/>
      <c r="P22" s="260"/>
      <c r="Q22" s="260"/>
      <c r="R22" s="260"/>
      <c r="S22" s="260"/>
      <c r="T22" s="260"/>
      <c r="U22" s="261" t="s">
        <v>34</v>
      </c>
      <c r="V22" s="261"/>
      <c r="W22" s="261"/>
      <c r="X22" s="261"/>
      <c r="Y22" s="262"/>
      <c r="Z22" s="251"/>
      <c r="AA22" s="251"/>
      <c r="AB22" s="251"/>
      <c r="AC22" s="251"/>
      <c r="AD22" s="251"/>
      <c r="AE22" s="251"/>
      <c r="AF22" s="251"/>
      <c r="AG22" s="251"/>
      <c r="AH22" s="251"/>
      <c r="AI22" s="251"/>
      <c r="AJ22" s="251"/>
      <c r="AK22" s="251"/>
      <c r="AL22" s="251"/>
      <c r="AM22" s="251"/>
      <c r="AN22" s="251"/>
      <c r="AO22" s="251"/>
      <c r="AP22" s="251"/>
      <c r="AQ22" s="251"/>
      <c r="AR22" s="251"/>
      <c r="AS22" s="251"/>
      <c r="AT22" s="251"/>
      <c r="AU22" s="251"/>
      <c r="AV22" s="251"/>
      <c r="AW22" s="251"/>
      <c r="AX22" s="251"/>
      <c r="AY22" s="251"/>
      <c r="AZ22" s="251"/>
      <c r="BA22" s="251"/>
      <c r="BB22" s="251"/>
      <c r="BC22" s="251"/>
      <c r="BD22" s="251"/>
      <c r="BE22" s="251"/>
      <c r="BF22" s="251"/>
      <c r="BG22" s="251"/>
      <c r="BH22" s="251"/>
      <c r="BI22" s="252"/>
      <c r="BJ22" s="167">
        <f t="shared" si="0"/>
        <v>0</v>
      </c>
      <c r="BK22" s="168"/>
      <c r="BL22" s="168"/>
      <c r="BM22" s="169"/>
    </row>
    <row r="23" spans="1:66" ht="17.25" customHeight="1" x14ac:dyDescent="0.35">
      <c r="A23" s="99"/>
      <c r="B23" s="100"/>
      <c r="C23" s="253"/>
      <c r="D23" s="253"/>
      <c r="E23" s="253"/>
      <c r="F23" s="253"/>
      <c r="G23" s="253"/>
      <c r="H23" s="253"/>
      <c r="I23" s="253"/>
      <c r="J23" s="253"/>
      <c r="K23" s="253"/>
      <c r="L23" s="254"/>
      <c r="M23" s="254"/>
      <c r="N23" s="254"/>
      <c r="O23" s="254"/>
      <c r="P23" s="254"/>
      <c r="Q23" s="254"/>
      <c r="R23" s="254"/>
      <c r="S23" s="254"/>
      <c r="T23" s="254"/>
      <c r="U23" s="230" t="s">
        <v>48</v>
      </c>
      <c r="V23" s="230"/>
      <c r="W23" s="230"/>
      <c r="X23" s="230"/>
      <c r="Y23" s="231"/>
      <c r="Z23" s="232"/>
      <c r="AA23" s="232"/>
      <c r="AB23" s="232"/>
      <c r="AC23" s="232"/>
      <c r="AD23" s="232"/>
      <c r="AE23" s="232"/>
      <c r="AF23" s="232"/>
      <c r="AG23" s="232"/>
      <c r="AH23" s="232"/>
      <c r="AI23" s="232"/>
      <c r="AJ23" s="232"/>
      <c r="AK23" s="232"/>
      <c r="AL23" s="232"/>
      <c r="AM23" s="232"/>
      <c r="AN23" s="232"/>
      <c r="AO23" s="232"/>
      <c r="AP23" s="232"/>
      <c r="AQ23" s="232"/>
      <c r="AR23" s="232"/>
      <c r="AS23" s="232"/>
      <c r="AT23" s="232"/>
      <c r="AU23" s="232"/>
      <c r="AV23" s="232"/>
      <c r="AW23" s="232"/>
      <c r="AX23" s="232"/>
      <c r="AY23" s="232"/>
      <c r="AZ23" s="232"/>
      <c r="BA23" s="232"/>
      <c r="BB23" s="232"/>
      <c r="BC23" s="232"/>
      <c r="BD23" s="232"/>
      <c r="BE23" s="232"/>
      <c r="BF23" s="232"/>
      <c r="BG23" s="232"/>
      <c r="BH23" s="232"/>
      <c r="BI23" s="232"/>
      <c r="BJ23" s="95">
        <f t="shared" si="0"/>
        <v>0</v>
      </c>
      <c r="BK23" s="93"/>
      <c r="BL23" s="93"/>
      <c r="BM23" s="96"/>
    </row>
    <row r="24" spans="1:66" ht="17.25" customHeight="1" thickBot="1" x14ac:dyDescent="0.4">
      <c r="A24" s="267"/>
      <c r="B24" s="268"/>
      <c r="C24" s="263"/>
      <c r="D24" s="264"/>
      <c r="E24" s="264"/>
      <c r="F24" s="264"/>
      <c r="G24" s="264"/>
      <c r="H24" s="264"/>
      <c r="I24" s="264"/>
      <c r="J24" s="264"/>
      <c r="K24" s="265"/>
      <c r="L24" s="266"/>
      <c r="M24" s="266"/>
      <c r="N24" s="266"/>
      <c r="O24" s="266"/>
      <c r="P24" s="266"/>
      <c r="Q24" s="266"/>
      <c r="R24" s="266"/>
      <c r="S24" s="266"/>
      <c r="T24" s="266"/>
      <c r="U24" s="228" t="s">
        <v>49</v>
      </c>
      <c r="V24" s="228"/>
      <c r="W24" s="228"/>
      <c r="X24" s="228"/>
      <c r="Y24" s="229"/>
      <c r="Z24" s="162">
        <f>MIN(IF(Z22-Z23&lt;0,0,Z22-Z23),20000)</f>
        <v>0</v>
      </c>
      <c r="AA24" s="162"/>
      <c r="AB24" s="162"/>
      <c r="AC24" s="162">
        <f t="shared" ref="AC24" si="23">MIN(IF(AC22-AC23&lt;0,0,AC22-AC23),20000)</f>
        <v>0</v>
      </c>
      <c r="AD24" s="162"/>
      <c r="AE24" s="162"/>
      <c r="AF24" s="162">
        <f t="shared" ref="AF24" si="24">MIN(IF(AF22-AF23&lt;0,0,AF22-AF23),20000)</f>
        <v>0</v>
      </c>
      <c r="AG24" s="162"/>
      <c r="AH24" s="162"/>
      <c r="AI24" s="162">
        <f t="shared" ref="AI24" si="25">MIN(IF(AI22-AI23&lt;0,0,AI22-AI23),20000)</f>
        <v>0</v>
      </c>
      <c r="AJ24" s="162"/>
      <c r="AK24" s="162"/>
      <c r="AL24" s="162">
        <f t="shared" ref="AL24" si="26">MIN(IF(AL22-AL23&lt;0,0,AL22-AL23),20000)</f>
        <v>0</v>
      </c>
      <c r="AM24" s="162"/>
      <c r="AN24" s="162"/>
      <c r="AO24" s="162">
        <f t="shared" ref="AO24" si="27">MIN(IF(AO22-AO23&lt;0,0,AO22-AO23),20000)</f>
        <v>0</v>
      </c>
      <c r="AP24" s="162"/>
      <c r="AQ24" s="162"/>
      <c r="AR24" s="162">
        <f t="shared" ref="AR24" si="28">MIN(IF(AR22-AR23&lt;0,0,AR22-AR23),20000)</f>
        <v>0</v>
      </c>
      <c r="AS24" s="162"/>
      <c r="AT24" s="162"/>
      <c r="AU24" s="162">
        <f t="shared" ref="AU24" si="29">MIN(IF(AU22-AU23&lt;0,0,AU22-AU23),20000)</f>
        <v>0</v>
      </c>
      <c r="AV24" s="162"/>
      <c r="AW24" s="162"/>
      <c r="AX24" s="162">
        <f t="shared" ref="AX24" si="30">MIN(IF(AX22-AX23&lt;0,0,AX22-AX23),20000)</f>
        <v>0</v>
      </c>
      <c r="AY24" s="162"/>
      <c r="AZ24" s="162"/>
      <c r="BA24" s="162">
        <f t="shared" ref="BA24" si="31">MIN(IF(BA22-BA23&lt;0,0,BA22-BA23),20000)</f>
        <v>0</v>
      </c>
      <c r="BB24" s="162"/>
      <c r="BC24" s="162"/>
      <c r="BD24" s="162">
        <f t="shared" ref="BD24" si="32">MIN(IF(BD22-BD23&lt;0,0,BD22-BD23),20000)</f>
        <v>0</v>
      </c>
      <c r="BE24" s="162"/>
      <c r="BF24" s="162"/>
      <c r="BG24" s="162">
        <f t="shared" ref="BG24" si="33">MIN(IF(BG22-BG23&lt;0,0,BG22-BG23),20000)</f>
        <v>0</v>
      </c>
      <c r="BH24" s="162"/>
      <c r="BI24" s="163"/>
      <c r="BJ24" s="164">
        <f t="shared" si="0"/>
        <v>0</v>
      </c>
      <c r="BK24" s="162"/>
      <c r="BL24" s="162"/>
      <c r="BM24" s="165"/>
    </row>
    <row r="25" spans="1:66" ht="17.25" customHeight="1" x14ac:dyDescent="0.35">
      <c r="A25" s="97">
        <v>4</v>
      </c>
      <c r="B25" s="98"/>
      <c r="C25" s="257"/>
      <c r="D25" s="258"/>
      <c r="E25" s="258"/>
      <c r="F25" s="258"/>
      <c r="G25" s="258"/>
      <c r="H25" s="258"/>
      <c r="I25" s="258"/>
      <c r="J25" s="258"/>
      <c r="K25" s="259"/>
      <c r="L25" s="260"/>
      <c r="M25" s="260"/>
      <c r="N25" s="260"/>
      <c r="O25" s="260"/>
      <c r="P25" s="260"/>
      <c r="Q25" s="260"/>
      <c r="R25" s="260"/>
      <c r="S25" s="260"/>
      <c r="T25" s="260"/>
      <c r="U25" s="261" t="s">
        <v>34</v>
      </c>
      <c r="V25" s="261"/>
      <c r="W25" s="261"/>
      <c r="X25" s="261"/>
      <c r="Y25" s="262"/>
      <c r="Z25" s="251"/>
      <c r="AA25" s="251"/>
      <c r="AB25" s="251"/>
      <c r="AC25" s="251"/>
      <c r="AD25" s="251"/>
      <c r="AE25" s="251"/>
      <c r="AF25" s="251"/>
      <c r="AG25" s="251"/>
      <c r="AH25" s="251"/>
      <c r="AI25" s="251"/>
      <c r="AJ25" s="251"/>
      <c r="AK25" s="251"/>
      <c r="AL25" s="251"/>
      <c r="AM25" s="251"/>
      <c r="AN25" s="251"/>
      <c r="AO25" s="251"/>
      <c r="AP25" s="251"/>
      <c r="AQ25" s="251"/>
      <c r="AR25" s="251"/>
      <c r="AS25" s="251"/>
      <c r="AT25" s="251"/>
      <c r="AU25" s="251"/>
      <c r="AV25" s="251"/>
      <c r="AW25" s="251"/>
      <c r="AX25" s="251"/>
      <c r="AY25" s="251"/>
      <c r="AZ25" s="251"/>
      <c r="BA25" s="251"/>
      <c r="BB25" s="251"/>
      <c r="BC25" s="251"/>
      <c r="BD25" s="251"/>
      <c r="BE25" s="251"/>
      <c r="BF25" s="251"/>
      <c r="BG25" s="251"/>
      <c r="BH25" s="251"/>
      <c r="BI25" s="252"/>
      <c r="BJ25" s="167">
        <f t="shared" ref="BJ25:BJ60" si="34">SUM(Z25:BI25)</f>
        <v>0</v>
      </c>
      <c r="BK25" s="168"/>
      <c r="BL25" s="168"/>
      <c r="BM25" s="169"/>
    </row>
    <row r="26" spans="1:66" ht="17.25" customHeight="1" x14ac:dyDescent="0.35">
      <c r="A26" s="99"/>
      <c r="B26" s="100"/>
      <c r="C26" s="253"/>
      <c r="D26" s="253"/>
      <c r="E26" s="253"/>
      <c r="F26" s="253"/>
      <c r="G26" s="253"/>
      <c r="H26" s="253"/>
      <c r="I26" s="253"/>
      <c r="J26" s="253"/>
      <c r="K26" s="253"/>
      <c r="L26" s="254"/>
      <c r="M26" s="254"/>
      <c r="N26" s="254"/>
      <c r="O26" s="254"/>
      <c r="P26" s="254"/>
      <c r="Q26" s="254"/>
      <c r="R26" s="254"/>
      <c r="S26" s="254"/>
      <c r="T26" s="254"/>
      <c r="U26" s="230" t="s">
        <v>48</v>
      </c>
      <c r="V26" s="230"/>
      <c r="W26" s="230"/>
      <c r="X26" s="230"/>
      <c r="Y26" s="231"/>
      <c r="Z26" s="232"/>
      <c r="AA26" s="232"/>
      <c r="AB26" s="232"/>
      <c r="AC26" s="232"/>
      <c r="AD26" s="232"/>
      <c r="AE26" s="232"/>
      <c r="AF26" s="232"/>
      <c r="AG26" s="232"/>
      <c r="AH26" s="232"/>
      <c r="AI26" s="232"/>
      <c r="AJ26" s="232"/>
      <c r="AK26" s="232"/>
      <c r="AL26" s="232"/>
      <c r="AM26" s="232"/>
      <c r="AN26" s="232"/>
      <c r="AO26" s="232"/>
      <c r="AP26" s="232"/>
      <c r="AQ26" s="232"/>
      <c r="AR26" s="232"/>
      <c r="AS26" s="232"/>
      <c r="AT26" s="232"/>
      <c r="AU26" s="232"/>
      <c r="AV26" s="232"/>
      <c r="AW26" s="232"/>
      <c r="AX26" s="232"/>
      <c r="AY26" s="232"/>
      <c r="AZ26" s="232"/>
      <c r="BA26" s="232"/>
      <c r="BB26" s="232"/>
      <c r="BC26" s="232"/>
      <c r="BD26" s="232"/>
      <c r="BE26" s="232"/>
      <c r="BF26" s="232"/>
      <c r="BG26" s="232"/>
      <c r="BH26" s="232"/>
      <c r="BI26" s="232"/>
      <c r="BJ26" s="95">
        <f t="shared" si="34"/>
        <v>0</v>
      </c>
      <c r="BK26" s="93"/>
      <c r="BL26" s="93"/>
      <c r="BM26" s="96"/>
    </row>
    <row r="27" spans="1:66" ht="17.25" customHeight="1" thickBot="1" x14ac:dyDescent="0.4">
      <c r="A27" s="267"/>
      <c r="B27" s="268"/>
      <c r="C27" s="263"/>
      <c r="D27" s="264"/>
      <c r="E27" s="264"/>
      <c r="F27" s="264"/>
      <c r="G27" s="264"/>
      <c r="H27" s="264"/>
      <c r="I27" s="264"/>
      <c r="J27" s="264"/>
      <c r="K27" s="265"/>
      <c r="L27" s="266"/>
      <c r="M27" s="266"/>
      <c r="N27" s="266"/>
      <c r="O27" s="266"/>
      <c r="P27" s="266"/>
      <c r="Q27" s="266"/>
      <c r="R27" s="266"/>
      <c r="S27" s="266"/>
      <c r="T27" s="266"/>
      <c r="U27" s="228" t="s">
        <v>49</v>
      </c>
      <c r="V27" s="228"/>
      <c r="W27" s="228"/>
      <c r="X27" s="228"/>
      <c r="Y27" s="229"/>
      <c r="Z27" s="162">
        <f>MIN(IF(Z25-Z26&lt;0,0,Z25-Z26),20000)</f>
        <v>0</v>
      </c>
      <c r="AA27" s="162"/>
      <c r="AB27" s="162"/>
      <c r="AC27" s="162">
        <f t="shared" ref="AC27" si="35">MIN(IF(AC25-AC26&lt;0,0,AC25-AC26),20000)</f>
        <v>0</v>
      </c>
      <c r="AD27" s="162"/>
      <c r="AE27" s="162"/>
      <c r="AF27" s="162">
        <f t="shared" ref="AF27" si="36">MIN(IF(AF25-AF26&lt;0,0,AF25-AF26),20000)</f>
        <v>0</v>
      </c>
      <c r="AG27" s="162"/>
      <c r="AH27" s="162"/>
      <c r="AI27" s="162">
        <f t="shared" ref="AI27" si="37">MIN(IF(AI25-AI26&lt;0,0,AI25-AI26),20000)</f>
        <v>0</v>
      </c>
      <c r="AJ27" s="162"/>
      <c r="AK27" s="162"/>
      <c r="AL27" s="162">
        <f t="shared" ref="AL27" si="38">MIN(IF(AL25-AL26&lt;0,0,AL25-AL26),20000)</f>
        <v>0</v>
      </c>
      <c r="AM27" s="162"/>
      <c r="AN27" s="162"/>
      <c r="AO27" s="162">
        <f t="shared" ref="AO27" si="39">MIN(IF(AO25-AO26&lt;0,0,AO25-AO26),20000)</f>
        <v>0</v>
      </c>
      <c r="AP27" s="162"/>
      <c r="AQ27" s="162"/>
      <c r="AR27" s="162">
        <f t="shared" ref="AR27" si="40">MIN(IF(AR25-AR26&lt;0,0,AR25-AR26),20000)</f>
        <v>0</v>
      </c>
      <c r="AS27" s="162"/>
      <c r="AT27" s="162"/>
      <c r="AU27" s="162">
        <f t="shared" ref="AU27" si="41">MIN(IF(AU25-AU26&lt;0,0,AU25-AU26),20000)</f>
        <v>0</v>
      </c>
      <c r="AV27" s="162"/>
      <c r="AW27" s="162"/>
      <c r="AX27" s="162">
        <f t="shared" ref="AX27" si="42">MIN(IF(AX25-AX26&lt;0,0,AX25-AX26),20000)</f>
        <v>0</v>
      </c>
      <c r="AY27" s="162"/>
      <c r="AZ27" s="162"/>
      <c r="BA27" s="162">
        <f t="shared" ref="BA27" si="43">MIN(IF(BA25-BA26&lt;0,0,BA25-BA26),20000)</f>
        <v>0</v>
      </c>
      <c r="BB27" s="162"/>
      <c r="BC27" s="162"/>
      <c r="BD27" s="162">
        <f t="shared" ref="BD27" si="44">MIN(IF(BD25-BD26&lt;0,0,BD25-BD26),20000)</f>
        <v>0</v>
      </c>
      <c r="BE27" s="162"/>
      <c r="BF27" s="162"/>
      <c r="BG27" s="162">
        <f t="shared" ref="BG27" si="45">MIN(IF(BG25-BG26&lt;0,0,BG25-BG26),20000)</f>
        <v>0</v>
      </c>
      <c r="BH27" s="162"/>
      <c r="BI27" s="163"/>
      <c r="BJ27" s="164">
        <f t="shared" si="34"/>
        <v>0</v>
      </c>
      <c r="BK27" s="162"/>
      <c r="BL27" s="162"/>
      <c r="BM27" s="165"/>
    </row>
    <row r="28" spans="1:66" ht="17.25" customHeight="1" x14ac:dyDescent="0.35">
      <c r="A28" s="97">
        <v>5</v>
      </c>
      <c r="B28" s="98"/>
      <c r="C28" s="257"/>
      <c r="D28" s="258"/>
      <c r="E28" s="258"/>
      <c r="F28" s="258"/>
      <c r="G28" s="258"/>
      <c r="H28" s="258"/>
      <c r="I28" s="258"/>
      <c r="J28" s="258"/>
      <c r="K28" s="259"/>
      <c r="L28" s="260"/>
      <c r="M28" s="260"/>
      <c r="N28" s="260"/>
      <c r="O28" s="260"/>
      <c r="P28" s="260"/>
      <c r="Q28" s="260"/>
      <c r="R28" s="260"/>
      <c r="S28" s="260"/>
      <c r="T28" s="260"/>
      <c r="U28" s="261" t="s">
        <v>34</v>
      </c>
      <c r="V28" s="261"/>
      <c r="W28" s="261"/>
      <c r="X28" s="261"/>
      <c r="Y28" s="262"/>
      <c r="Z28" s="251"/>
      <c r="AA28" s="251"/>
      <c r="AB28" s="251"/>
      <c r="AC28" s="251"/>
      <c r="AD28" s="251"/>
      <c r="AE28" s="251"/>
      <c r="AF28" s="251"/>
      <c r="AG28" s="251"/>
      <c r="AH28" s="251"/>
      <c r="AI28" s="251"/>
      <c r="AJ28" s="251"/>
      <c r="AK28" s="251"/>
      <c r="AL28" s="251"/>
      <c r="AM28" s="251"/>
      <c r="AN28" s="251"/>
      <c r="AO28" s="251"/>
      <c r="AP28" s="251"/>
      <c r="AQ28" s="251"/>
      <c r="AR28" s="251"/>
      <c r="AS28" s="251"/>
      <c r="AT28" s="251"/>
      <c r="AU28" s="251"/>
      <c r="AV28" s="251"/>
      <c r="AW28" s="251"/>
      <c r="AX28" s="251"/>
      <c r="AY28" s="251"/>
      <c r="AZ28" s="251"/>
      <c r="BA28" s="251"/>
      <c r="BB28" s="251"/>
      <c r="BC28" s="251"/>
      <c r="BD28" s="251"/>
      <c r="BE28" s="251"/>
      <c r="BF28" s="251"/>
      <c r="BG28" s="251"/>
      <c r="BH28" s="251"/>
      <c r="BI28" s="252"/>
      <c r="BJ28" s="167">
        <f t="shared" si="34"/>
        <v>0</v>
      </c>
      <c r="BK28" s="168"/>
      <c r="BL28" s="168"/>
      <c r="BM28" s="169"/>
    </row>
    <row r="29" spans="1:66" ht="17.25" customHeight="1" x14ac:dyDescent="0.35">
      <c r="A29" s="99"/>
      <c r="B29" s="100"/>
      <c r="C29" s="253"/>
      <c r="D29" s="253"/>
      <c r="E29" s="253"/>
      <c r="F29" s="253"/>
      <c r="G29" s="253"/>
      <c r="H29" s="253"/>
      <c r="I29" s="253"/>
      <c r="J29" s="253"/>
      <c r="K29" s="253"/>
      <c r="L29" s="254"/>
      <c r="M29" s="254"/>
      <c r="N29" s="254"/>
      <c r="O29" s="254"/>
      <c r="P29" s="254"/>
      <c r="Q29" s="254"/>
      <c r="R29" s="254"/>
      <c r="S29" s="254"/>
      <c r="T29" s="254"/>
      <c r="U29" s="230" t="s">
        <v>48</v>
      </c>
      <c r="V29" s="230"/>
      <c r="W29" s="230"/>
      <c r="X29" s="230"/>
      <c r="Y29" s="231"/>
      <c r="Z29" s="232"/>
      <c r="AA29" s="232"/>
      <c r="AB29" s="232"/>
      <c r="AC29" s="232"/>
      <c r="AD29" s="232"/>
      <c r="AE29" s="232"/>
      <c r="AF29" s="232"/>
      <c r="AG29" s="232"/>
      <c r="AH29" s="232"/>
      <c r="AI29" s="232"/>
      <c r="AJ29" s="232"/>
      <c r="AK29" s="232"/>
      <c r="AL29" s="232"/>
      <c r="AM29" s="232"/>
      <c r="AN29" s="232"/>
      <c r="AO29" s="232"/>
      <c r="AP29" s="232"/>
      <c r="AQ29" s="232"/>
      <c r="AR29" s="232"/>
      <c r="AS29" s="232"/>
      <c r="AT29" s="232"/>
      <c r="AU29" s="232"/>
      <c r="AV29" s="232"/>
      <c r="AW29" s="232"/>
      <c r="AX29" s="232"/>
      <c r="AY29" s="232"/>
      <c r="AZ29" s="232"/>
      <c r="BA29" s="232"/>
      <c r="BB29" s="232"/>
      <c r="BC29" s="232"/>
      <c r="BD29" s="232"/>
      <c r="BE29" s="232"/>
      <c r="BF29" s="232"/>
      <c r="BG29" s="232"/>
      <c r="BH29" s="232"/>
      <c r="BI29" s="232"/>
      <c r="BJ29" s="95">
        <f t="shared" si="34"/>
        <v>0</v>
      </c>
      <c r="BK29" s="93"/>
      <c r="BL29" s="93"/>
      <c r="BM29" s="96"/>
    </row>
    <row r="30" spans="1:66" ht="17.25" customHeight="1" thickBot="1" x14ac:dyDescent="0.4">
      <c r="A30" s="267"/>
      <c r="B30" s="268"/>
      <c r="C30" s="263"/>
      <c r="D30" s="264"/>
      <c r="E30" s="264"/>
      <c r="F30" s="264"/>
      <c r="G30" s="264"/>
      <c r="H30" s="264"/>
      <c r="I30" s="264"/>
      <c r="J30" s="264"/>
      <c r="K30" s="265"/>
      <c r="L30" s="266"/>
      <c r="M30" s="266"/>
      <c r="N30" s="266"/>
      <c r="O30" s="266"/>
      <c r="P30" s="266"/>
      <c r="Q30" s="266"/>
      <c r="R30" s="266"/>
      <c r="S30" s="266"/>
      <c r="T30" s="266"/>
      <c r="U30" s="228" t="s">
        <v>49</v>
      </c>
      <c r="V30" s="228"/>
      <c r="W30" s="228"/>
      <c r="X30" s="228"/>
      <c r="Y30" s="229"/>
      <c r="Z30" s="162">
        <f t="shared" ref="Z30" si="46">MIN(IF(Z28-Z29&lt;0,0,Z28-Z29),20000)</f>
        <v>0</v>
      </c>
      <c r="AA30" s="162"/>
      <c r="AB30" s="162"/>
      <c r="AC30" s="162">
        <f t="shared" ref="AC30" si="47">MIN(IF(AC28-AC29&lt;0,0,AC28-AC29),20000)</f>
        <v>0</v>
      </c>
      <c r="AD30" s="162"/>
      <c r="AE30" s="162"/>
      <c r="AF30" s="162">
        <f t="shared" ref="AF30" si="48">MIN(IF(AF28-AF29&lt;0,0,AF28-AF29),20000)</f>
        <v>0</v>
      </c>
      <c r="AG30" s="162"/>
      <c r="AH30" s="162"/>
      <c r="AI30" s="162">
        <f t="shared" ref="AI30" si="49">MIN(IF(AI28-AI29&lt;0,0,AI28-AI29),20000)</f>
        <v>0</v>
      </c>
      <c r="AJ30" s="162"/>
      <c r="AK30" s="162"/>
      <c r="AL30" s="162">
        <f t="shared" ref="AL30" si="50">MIN(IF(AL28-AL29&lt;0,0,AL28-AL29),20000)</f>
        <v>0</v>
      </c>
      <c r="AM30" s="162"/>
      <c r="AN30" s="162"/>
      <c r="AO30" s="162">
        <f t="shared" ref="AO30" si="51">MIN(IF(AO28-AO29&lt;0,0,AO28-AO29),20000)</f>
        <v>0</v>
      </c>
      <c r="AP30" s="162"/>
      <c r="AQ30" s="162"/>
      <c r="AR30" s="162">
        <f t="shared" ref="AR30" si="52">MIN(IF(AR28-AR29&lt;0,0,AR28-AR29),20000)</f>
        <v>0</v>
      </c>
      <c r="AS30" s="162"/>
      <c r="AT30" s="162"/>
      <c r="AU30" s="162">
        <f t="shared" ref="AU30" si="53">MIN(IF(AU28-AU29&lt;0,0,AU28-AU29),20000)</f>
        <v>0</v>
      </c>
      <c r="AV30" s="162"/>
      <c r="AW30" s="162"/>
      <c r="AX30" s="162">
        <f t="shared" ref="AX30" si="54">MIN(IF(AX28-AX29&lt;0,0,AX28-AX29),20000)</f>
        <v>0</v>
      </c>
      <c r="AY30" s="162"/>
      <c r="AZ30" s="162"/>
      <c r="BA30" s="162">
        <f t="shared" ref="BA30" si="55">MIN(IF(BA28-BA29&lt;0,0,BA28-BA29),20000)</f>
        <v>0</v>
      </c>
      <c r="BB30" s="162"/>
      <c r="BC30" s="162"/>
      <c r="BD30" s="162">
        <f t="shared" ref="BD30" si="56">MIN(IF(BD28-BD29&lt;0,0,BD28-BD29),20000)</f>
        <v>0</v>
      </c>
      <c r="BE30" s="162"/>
      <c r="BF30" s="162"/>
      <c r="BG30" s="162">
        <f t="shared" ref="BG30" si="57">MIN(IF(BG28-BG29&lt;0,0,BG28-BG29),20000)</f>
        <v>0</v>
      </c>
      <c r="BH30" s="162"/>
      <c r="BI30" s="163"/>
      <c r="BJ30" s="164">
        <f t="shared" si="34"/>
        <v>0</v>
      </c>
      <c r="BK30" s="162"/>
      <c r="BL30" s="162"/>
      <c r="BM30" s="165"/>
    </row>
    <row r="31" spans="1:66" ht="17.25" customHeight="1" x14ac:dyDescent="0.35">
      <c r="A31" s="97">
        <v>6</v>
      </c>
      <c r="B31" s="98"/>
      <c r="C31" s="257"/>
      <c r="D31" s="258"/>
      <c r="E31" s="258"/>
      <c r="F31" s="258"/>
      <c r="G31" s="258"/>
      <c r="H31" s="258"/>
      <c r="I31" s="258"/>
      <c r="J31" s="258"/>
      <c r="K31" s="259"/>
      <c r="L31" s="260"/>
      <c r="M31" s="260"/>
      <c r="N31" s="260"/>
      <c r="O31" s="260"/>
      <c r="P31" s="260"/>
      <c r="Q31" s="260"/>
      <c r="R31" s="260"/>
      <c r="S31" s="260"/>
      <c r="T31" s="260"/>
      <c r="U31" s="261" t="s">
        <v>34</v>
      </c>
      <c r="V31" s="261"/>
      <c r="W31" s="261"/>
      <c r="X31" s="261"/>
      <c r="Y31" s="262"/>
      <c r="Z31" s="251"/>
      <c r="AA31" s="251"/>
      <c r="AB31" s="251"/>
      <c r="AC31" s="251"/>
      <c r="AD31" s="251"/>
      <c r="AE31" s="251"/>
      <c r="AF31" s="251"/>
      <c r="AG31" s="251"/>
      <c r="AH31" s="251"/>
      <c r="AI31" s="251"/>
      <c r="AJ31" s="251"/>
      <c r="AK31" s="251"/>
      <c r="AL31" s="251"/>
      <c r="AM31" s="251"/>
      <c r="AN31" s="251"/>
      <c r="AO31" s="251"/>
      <c r="AP31" s="251"/>
      <c r="AQ31" s="251"/>
      <c r="AR31" s="251"/>
      <c r="AS31" s="251"/>
      <c r="AT31" s="251"/>
      <c r="AU31" s="251"/>
      <c r="AV31" s="251"/>
      <c r="AW31" s="251"/>
      <c r="AX31" s="251"/>
      <c r="AY31" s="251"/>
      <c r="AZ31" s="251"/>
      <c r="BA31" s="251"/>
      <c r="BB31" s="251"/>
      <c r="BC31" s="251"/>
      <c r="BD31" s="251"/>
      <c r="BE31" s="251"/>
      <c r="BF31" s="251"/>
      <c r="BG31" s="251"/>
      <c r="BH31" s="251"/>
      <c r="BI31" s="252"/>
      <c r="BJ31" s="167">
        <f t="shared" si="34"/>
        <v>0</v>
      </c>
      <c r="BK31" s="168"/>
      <c r="BL31" s="168"/>
      <c r="BM31" s="169"/>
    </row>
    <row r="32" spans="1:66" ht="17.25" customHeight="1" x14ac:dyDescent="0.35">
      <c r="A32" s="99"/>
      <c r="B32" s="100"/>
      <c r="C32" s="253"/>
      <c r="D32" s="253"/>
      <c r="E32" s="253"/>
      <c r="F32" s="253"/>
      <c r="G32" s="253"/>
      <c r="H32" s="253"/>
      <c r="I32" s="253"/>
      <c r="J32" s="253"/>
      <c r="K32" s="253"/>
      <c r="L32" s="254"/>
      <c r="M32" s="254"/>
      <c r="N32" s="254"/>
      <c r="O32" s="254"/>
      <c r="P32" s="254"/>
      <c r="Q32" s="254"/>
      <c r="R32" s="254"/>
      <c r="S32" s="254"/>
      <c r="T32" s="254"/>
      <c r="U32" s="230" t="s">
        <v>48</v>
      </c>
      <c r="V32" s="230"/>
      <c r="W32" s="230"/>
      <c r="X32" s="230"/>
      <c r="Y32" s="231"/>
      <c r="Z32" s="232"/>
      <c r="AA32" s="232"/>
      <c r="AB32" s="232"/>
      <c r="AC32" s="232"/>
      <c r="AD32" s="232"/>
      <c r="AE32" s="232"/>
      <c r="AF32" s="232"/>
      <c r="AG32" s="232"/>
      <c r="AH32" s="232"/>
      <c r="AI32" s="232"/>
      <c r="AJ32" s="232"/>
      <c r="AK32" s="232"/>
      <c r="AL32" s="232"/>
      <c r="AM32" s="232"/>
      <c r="AN32" s="232"/>
      <c r="AO32" s="232"/>
      <c r="AP32" s="232"/>
      <c r="AQ32" s="232"/>
      <c r="AR32" s="232"/>
      <c r="AS32" s="232"/>
      <c r="AT32" s="232"/>
      <c r="AU32" s="232"/>
      <c r="AV32" s="232"/>
      <c r="AW32" s="232"/>
      <c r="AX32" s="232"/>
      <c r="AY32" s="232"/>
      <c r="AZ32" s="232"/>
      <c r="BA32" s="232"/>
      <c r="BB32" s="232"/>
      <c r="BC32" s="232"/>
      <c r="BD32" s="232"/>
      <c r="BE32" s="232"/>
      <c r="BF32" s="232"/>
      <c r="BG32" s="232"/>
      <c r="BH32" s="232"/>
      <c r="BI32" s="232"/>
      <c r="BJ32" s="95">
        <f t="shared" si="34"/>
        <v>0</v>
      </c>
      <c r="BK32" s="93"/>
      <c r="BL32" s="93"/>
      <c r="BM32" s="96"/>
    </row>
    <row r="33" spans="1:65" ht="17.25" customHeight="1" thickBot="1" x14ac:dyDescent="0.4">
      <c r="A33" s="267"/>
      <c r="B33" s="268"/>
      <c r="C33" s="263"/>
      <c r="D33" s="264"/>
      <c r="E33" s="264"/>
      <c r="F33" s="264"/>
      <c r="G33" s="264"/>
      <c r="H33" s="264"/>
      <c r="I33" s="264"/>
      <c r="J33" s="264"/>
      <c r="K33" s="265"/>
      <c r="L33" s="266"/>
      <c r="M33" s="266"/>
      <c r="N33" s="266"/>
      <c r="O33" s="266"/>
      <c r="P33" s="266"/>
      <c r="Q33" s="266"/>
      <c r="R33" s="266"/>
      <c r="S33" s="266"/>
      <c r="T33" s="266"/>
      <c r="U33" s="228" t="s">
        <v>49</v>
      </c>
      <c r="V33" s="228"/>
      <c r="W33" s="228"/>
      <c r="X33" s="228"/>
      <c r="Y33" s="229"/>
      <c r="Z33" s="162">
        <f t="shared" ref="Z33" si="58">MIN(IF(Z31-Z32&lt;0,0,Z31-Z32),20000)</f>
        <v>0</v>
      </c>
      <c r="AA33" s="162"/>
      <c r="AB33" s="162"/>
      <c r="AC33" s="162">
        <f t="shared" ref="AC33" si="59">MIN(IF(AC31-AC32&lt;0,0,AC31-AC32),20000)</f>
        <v>0</v>
      </c>
      <c r="AD33" s="162"/>
      <c r="AE33" s="162"/>
      <c r="AF33" s="162">
        <f t="shared" ref="AF33" si="60">MIN(IF(AF31-AF32&lt;0,0,AF31-AF32),20000)</f>
        <v>0</v>
      </c>
      <c r="AG33" s="162"/>
      <c r="AH33" s="162"/>
      <c r="AI33" s="162">
        <f t="shared" ref="AI33" si="61">MIN(IF(AI31-AI32&lt;0,0,AI31-AI32),20000)</f>
        <v>0</v>
      </c>
      <c r="AJ33" s="162"/>
      <c r="AK33" s="162"/>
      <c r="AL33" s="162">
        <f t="shared" ref="AL33" si="62">MIN(IF(AL31-AL32&lt;0,0,AL31-AL32),20000)</f>
        <v>0</v>
      </c>
      <c r="AM33" s="162"/>
      <c r="AN33" s="162"/>
      <c r="AO33" s="162">
        <f t="shared" ref="AO33" si="63">MIN(IF(AO31-AO32&lt;0,0,AO31-AO32),20000)</f>
        <v>0</v>
      </c>
      <c r="AP33" s="162"/>
      <c r="AQ33" s="162"/>
      <c r="AR33" s="162">
        <f t="shared" ref="AR33" si="64">MIN(IF(AR31-AR32&lt;0,0,AR31-AR32),20000)</f>
        <v>0</v>
      </c>
      <c r="AS33" s="162"/>
      <c r="AT33" s="162"/>
      <c r="AU33" s="162">
        <f t="shared" ref="AU33" si="65">MIN(IF(AU31-AU32&lt;0,0,AU31-AU32),20000)</f>
        <v>0</v>
      </c>
      <c r="AV33" s="162"/>
      <c r="AW33" s="162"/>
      <c r="AX33" s="162">
        <f t="shared" ref="AX33" si="66">MIN(IF(AX31-AX32&lt;0,0,AX31-AX32),20000)</f>
        <v>0</v>
      </c>
      <c r="AY33" s="162"/>
      <c r="AZ33" s="162"/>
      <c r="BA33" s="162">
        <f t="shared" ref="BA33" si="67">MIN(IF(BA31-BA32&lt;0,0,BA31-BA32),20000)</f>
        <v>0</v>
      </c>
      <c r="BB33" s="162"/>
      <c r="BC33" s="162"/>
      <c r="BD33" s="162">
        <f t="shared" ref="BD33" si="68">MIN(IF(BD31-BD32&lt;0,0,BD31-BD32),20000)</f>
        <v>0</v>
      </c>
      <c r="BE33" s="162"/>
      <c r="BF33" s="162"/>
      <c r="BG33" s="162">
        <f t="shared" ref="BG33" si="69">MIN(IF(BG31-BG32&lt;0,0,BG31-BG32),20000)</f>
        <v>0</v>
      </c>
      <c r="BH33" s="162"/>
      <c r="BI33" s="163"/>
      <c r="BJ33" s="164">
        <f t="shared" si="34"/>
        <v>0</v>
      </c>
      <c r="BK33" s="162"/>
      <c r="BL33" s="162"/>
      <c r="BM33" s="165"/>
    </row>
    <row r="34" spans="1:65" ht="17.25" customHeight="1" x14ac:dyDescent="0.35">
      <c r="A34" s="97">
        <v>7</v>
      </c>
      <c r="B34" s="98"/>
      <c r="C34" s="257"/>
      <c r="D34" s="258"/>
      <c r="E34" s="258"/>
      <c r="F34" s="258"/>
      <c r="G34" s="258"/>
      <c r="H34" s="258"/>
      <c r="I34" s="258"/>
      <c r="J34" s="258"/>
      <c r="K34" s="259"/>
      <c r="L34" s="260"/>
      <c r="M34" s="260"/>
      <c r="N34" s="260"/>
      <c r="O34" s="260"/>
      <c r="P34" s="260"/>
      <c r="Q34" s="260"/>
      <c r="R34" s="260"/>
      <c r="S34" s="260"/>
      <c r="T34" s="260"/>
      <c r="U34" s="261" t="s">
        <v>34</v>
      </c>
      <c r="V34" s="261"/>
      <c r="W34" s="261"/>
      <c r="X34" s="261"/>
      <c r="Y34" s="262"/>
      <c r="Z34" s="251"/>
      <c r="AA34" s="251"/>
      <c r="AB34" s="251"/>
      <c r="AC34" s="251"/>
      <c r="AD34" s="251"/>
      <c r="AE34" s="251"/>
      <c r="AF34" s="251"/>
      <c r="AG34" s="251"/>
      <c r="AH34" s="251"/>
      <c r="AI34" s="251"/>
      <c r="AJ34" s="251"/>
      <c r="AK34" s="251"/>
      <c r="AL34" s="251"/>
      <c r="AM34" s="251"/>
      <c r="AN34" s="251"/>
      <c r="AO34" s="251"/>
      <c r="AP34" s="251"/>
      <c r="AQ34" s="251"/>
      <c r="AR34" s="251"/>
      <c r="AS34" s="251"/>
      <c r="AT34" s="251"/>
      <c r="AU34" s="251"/>
      <c r="AV34" s="251"/>
      <c r="AW34" s="251"/>
      <c r="AX34" s="251"/>
      <c r="AY34" s="251"/>
      <c r="AZ34" s="251"/>
      <c r="BA34" s="251"/>
      <c r="BB34" s="251"/>
      <c r="BC34" s="251"/>
      <c r="BD34" s="251"/>
      <c r="BE34" s="251"/>
      <c r="BF34" s="251"/>
      <c r="BG34" s="251"/>
      <c r="BH34" s="251"/>
      <c r="BI34" s="252"/>
      <c r="BJ34" s="167">
        <f t="shared" si="34"/>
        <v>0</v>
      </c>
      <c r="BK34" s="168"/>
      <c r="BL34" s="168"/>
      <c r="BM34" s="169"/>
    </row>
    <row r="35" spans="1:65" ht="17.25" customHeight="1" x14ac:dyDescent="0.35">
      <c r="A35" s="99"/>
      <c r="B35" s="100"/>
      <c r="C35" s="253"/>
      <c r="D35" s="253"/>
      <c r="E35" s="253"/>
      <c r="F35" s="253"/>
      <c r="G35" s="253"/>
      <c r="H35" s="253"/>
      <c r="I35" s="253"/>
      <c r="J35" s="253"/>
      <c r="K35" s="253"/>
      <c r="L35" s="254"/>
      <c r="M35" s="254"/>
      <c r="N35" s="254"/>
      <c r="O35" s="254"/>
      <c r="P35" s="254"/>
      <c r="Q35" s="254"/>
      <c r="R35" s="254"/>
      <c r="S35" s="254"/>
      <c r="T35" s="254"/>
      <c r="U35" s="230" t="s">
        <v>48</v>
      </c>
      <c r="V35" s="230"/>
      <c r="W35" s="230"/>
      <c r="X35" s="230"/>
      <c r="Y35" s="231"/>
      <c r="Z35" s="232"/>
      <c r="AA35" s="232"/>
      <c r="AB35" s="232"/>
      <c r="AC35" s="232"/>
      <c r="AD35" s="232"/>
      <c r="AE35" s="232"/>
      <c r="AF35" s="232"/>
      <c r="AG35" s="232"/>
      <c r="AH35" s="232"/>
      <c r="AI35" s="232"/>
      <c r="AJ35" s="232"/>
      <c r="AK35" s="232"/>
      <c r="AL35" s="232"/>
      <c r="AM35" s="232"/>
      <c r="AN35" s="232"/>
      <c r="AO35" s="232"/>
      <c r="AP35" s="232"/>
      <c r="AQ35" s="232"/>
      <c r="AR35" s="232"/>
      <c r="AS35" s="232"/>
      <c r="AT35" s="232"/>
      <c r="AU35" s="232"/>
      <c r="AV35" s="232"/>
      <c r="AW35" s="232"/>
      <c r="AX35" s="232"/>
      <c r="AY35" s="232"/>
      <c r="AZ35" s="232"/>
      <c r="BA35" s="232"/>
      <c r="BB35" s="232"/>
      <c r="BC35" s="232"/>
      <c r="BD35" s="232"/>
      <c r="BE35" s="232"/>
      <c r="BF35" s="232"/>
      <c r="BG35" s="232"/>
      <c r="BH35" s="232"/>
      <c r="BI35" s="232"/>
      <c r="BJ35" s="95">
        <f t="shared" si="34"/>
        <v>0</v>
      </c>
      <c r="BK35" s="93"/>
      <c r="BL35" s="93"/>
      <c r="BM35" s="96"/>
    </row>
    <row r="36" spans="1:65" ht="17.25" customHeight="1" thickBot="1" x14ac:dyDescent="0.4">
      <c r="A36" s="267"/>
      <c r="B36" s="268"/>
      <c r="C36" s="263"/>
      <c r="D36" s="264"/>
      <c r="E36" s="264"/>
      <c r="F36" s="264"/>
      <c r="G36" s="264"/>
      <c r="H36" s="264"/>
      <c r="I36" s="264"/>
      <c r="J36" s="264"/>
      <c r="K36" s="265"/>
      <c r="L36" s="266"/>
      <c r="M36" s="266"/>
      <c r="N36" s="266"/>
      <c r="O36" s="266"/>
      <c r="P36" s="266"/>
      <c r="Q36" s="266"/>
      <c r="R36" s="266"/>
      <c r="S36" s="266"/>
      <c r="T36" s="266"/>
      <c r="U36" s="228" t="s">
        <v>49</v>
      </c>
      <c r="V36" s="228"/>
      <c r="W36" s="228"/>
      <c r="X36" s="228"/>
      <c r="Y36" s="229"/>
      <c r="Z36" s="162">
        <f t="shared" ref="Z36" si="70">MIN(IF(Z34-Z35&lt;0,0,Z34-Z35),20000)</f>
        <v>0</v>
      </c>
      <c r="AA36" s="162"/>
      <c r="AB36" s="162"/>
      <c r="AC36" s="162">
        <f t="shared" ref="AC36" si="71">MIN(IF(AC34-AC35&lt;0,0,AC34-AC35),20000)</f>
        <v>0</v>
      </c>
      <c r="AD36" s="162"/>
      <c r="AE36" s="162"/>
      <c r="AF36" s="162">
        <f t="shared" ref="AF36" si="72">MIN(IF(AF34-AF35&lt;0,0,AF34-AF35),20000)</f>
        <v>0</v>
      </c>
      <c r="AG36" s="162"/>
      <c r="AH36" s="162"/>
      <c r="AI36" s="162">
        <f t="shared" ref="AI36" si="73">MIN(IF(AI34-AI35&lt;0,0,AI34-AI35),20000)</f>
        <v>0</v>
      </c>
      <c r="AJ36" s="162"/>
      <c r="AK36" s="162"/>
      <c r="AL36" s="162">
        <f t="shared" ref="AL36" si="74">MIN(IF(AL34-AL35&lt;0,0,AL34-AL35),20000)</f>
        <v>0</v>
      </c>
      <c r="AM36" s="162"/>
      <c r="AN36" s="162"/>
      <c r="AO36" s="162">
        <f t="shared" ref="AO36" si="75">MIN(IF(AO34-AO35&lt;0,0,AO34-AO35),20000)</f>
        <v>0</v>
      </c>
      <c r="AP36" s="162"/>
      <c r="AQ36" s="162"/>
      <c r="AR36" s="162">
        <f t="shared" ref="AR36" si="76">MIN(IF(AR34-AR35&lt;0,0,AR34-AR35),20000)</f>
        <v>0</v>
      </c>
      <c r="AS36" s="162"/>
      <c r="AT36" s="162"/>
      <c r="AU36" s="162">
        <f t="shared" ref="AU36" si="77">MIN(IF(AU34-AU35&lt;0,0,AU34-AU35),20000)</f>
        <v>0</v>
      </c>
      <c r="AV36" s="162"/>
      <c r="AW36" s="162"/>
      <c r="AX36" s="162">
        <f t="shared" ref="AX36" si="78">MIN(IF(AX34-AX35&lt;0,0,AX34-AX35),20000)</f>
        <v>0</v>
      </c>
      <c r="AY36" s="162"/>
      <c r="AZ36" s="162"/>
      <c r="BA36" s="162">
        <f t="shared" ref="BA36" si="79">MIN(IF(BA34-BA35&lt;0,0,BA34-BA35),20000)</f>
        <v>0</v>
      </c>
      <c r="BB36" s="162"/>
      <c r="BC36" s="162"/>
      <c r="BD36" s="162">
        <f t="shared" ref="BD36" si="80">MIN(IF(BD34-BD35&lt;0,0,BD34-BD35),20000)</f>
        <v>0</v>
      </c>
      <c r="BE36" s="162"/>
      <c r="BF36" s="162"/>
      <c r="BG36" s="162">
        <f t="shared" ref="BG36" si="81">MIN(IF(BG34-BG35&lt;0,0,BG34-BG35),20000)</f>
        <v>0</v>
      </c>
      <c r="BH36" s="162"/>
      <c r="BI36" s="163"/>
      <c r="BJ36" s="164">
        <f t="shared" si="34"/>
        <v>0</v>
      </c>
      <c r="BK36" s="162"/>
      <c r="BL36" s="162"/>
      <c r="BM36" s="165"/>
    </row>
    <row r="37" spans="1:65" ht="17.25" customHeight="1" x14ac:dyDescent="0.35">
      <c r="A37" s="97">
        <v>8</v>
      </c>
      <c r="B37" s="98"/>
      <c r="C37" s="257"/>
      <c r="D37" s="258"/>
      <c r="E37" s="258"/>
      <c r="F37" s="258"/>
      <c r="G37" s="258"/>
      <c r="H37" s="258"/>
      <c r="I37" s="258"/>
      <c r="J37" s="258"/>
      <c r="K37" s="259"/>
      <c r="L37" s="260"/>
      <c r="M37" s="260"/>
      <c r="N37" s="260"/>
      <c r="O37" s="260"/>
      <c r="P37" s="260"/>
      <c r="Q37" s="260"/>
      <c r="R37" s="260"/>
      <c r="S37" s="260"/>
      <c r="T37" s="260"/>
      <c r="U37" s="261" t="s">
        <v>34</v>
      </c>
      <c r="V37" s="261"/>
      <c r="W37" s="261"/>
      <c r="X37" s="261"/>
      <c r="Y37" s="262"/>
      <c r="Z37" s="251"/>
      <c r="AA37" s="251"/>
      <c r="AB37" s="251"/>
      <c r="AC37" s="251"/>
      <c r="AD37" s="251"/>
      <c r="AE37" s="251"/>
      <c r="AF37" s="251"/>
      <c r="AG37" s="251"/>
      <c r="AH37" s="251"/>
      <c r="AI37" s="251"/>
      <c r="AJ37" s="251"/>
      <c r="AK37" s="251"/>
      <c r="AL37" s="251"/>
      <c r="AM37" s="251"/>
      <c r="AN37" s="251"/>
      <c r="AO37" s="251"/>
      <c r="AP37" s="251"/>
      <c r="AQ37" s="251"/>
      <c r="AR37" s="251"/>
      <c r="AS37" s="251"/>
      <c r="AT37" s="251"/>
      <c r="AU37" s="251"/>
      <c r="AV37" s="251"/>
      <c r="AW37" s="251"/>
      <c r="AX37" s="251"/>
      <c r="AY37" s="251"/>
      <c r="AZ37" s="251"/>
      <c r="BA37" s="251"/>
      <c r="BB37" s="251"/>
      <c r="BC37" s="251"/>
      <c r="BD37" s="251"/>
      <c r="BE37" s="251"/>
      <c r="BF37" s="251"/>
      <c r="BG37" s="251"/>
      <c r="BH37" s="251"/>
      <c r="BI37" s="252"/>
      <c r="BJ37" s="167">
        <f t="shared" si="34"/>
        <v>0</v>
      </c>
      <c r="BK37" s="168"/>
      <c r="BL37" s="168"/>
      <c r="BM37" s="169"/>
    </row>
    <row r="38" spans="1:65" ht="17.25" customHeight="1" x14ac:dyDescent="0.35">
      <c r="A38" s="99"/>
      <c r="B38" s="100"/>
      <c r="C38" s="253"/>
      <c r="D38" s="253"/>
      <c r="E38" s="253"/>
      <c r="F38" s="253"/>
      <c r="G38" s="253"/>
      <c r="H38" s="253"/>
      <c r="I38" s="253"/>
      <c r="J38" s="253"/>
      <c r="K38" s="253"/>
      <c r="L38" s="254"/>
      <c r="M38" s="254"/>
      <c r="N38" s="254"/>
      <c r="O38" s="254"/>
      <c r="P38" s="254"/>
      <c r="Q38" s="254"/>
      <c r="R38" s="254"/>
      <c r="S38" s="254"/>
      <c r="T38" s="254"/>
      <c r="U38" s="230" t="s">
        <v>48</v>
      </c>
      <c r="V38" s="230"/>
      <c r="W38" s="230"/>
      <c r="X38" s="230"/>
      <c r="Y38" s="231"/>
      <c r="Z38" s="232"/>
      <c r="AA38" s="232"/>
      <c r="AB38" s="232"/>
      <c r="AC38" s="232"/>
      <c r="AD38" s="232"/>
      <c r="AE38" s="232"/>
      <c r="AF38" s="232"/>
      <c r="AG38" s="232"/>
      <c r="AH38" s="232"/>
      <c r="AI38" s="232"/>
      <c r="AJ38" s="232"/>
      <c r="AK38" s="232"/>
      <c r="AL38" s="232"/>
      <c r="AM38" s="232"/>
      <c r="AN38" s="232"/>
      <c r="AO38" s="232"/>
      <c r="AP38" s="232"/>
      <c r="AQ38" s="232"/>
      <c r="AR38" s="232"/>
      <c r="AS38" s="232"/>
      <c r="AT38" s="232"/>
      <c r="AU38" s="232"/>
      <c r="AV38" s="232"/>
      <c r="AW38" s="232"/>
      <c r="AX38" s="232"/>
      <c r="AY38" s="232"/>
      <c r="AZ38" s="232"/>
      <c r="BA38" s="232"/>
      <c r="BB38" s="232"/>
      <c r="BC38" s="232"/>
      <c r="BD38" s="232"/>
      <c r="BE38" s="232"/>
      <c r="BF38" s="232"/>
      <c r="BG38" s="232"/>
      <c r="BH38" s="232"/>
      <c r="BI38" s="232"/>
      <c r="BJ38" s="95">
        <f t="shared" si="34"/>
        <v>0</v>
      </c>
      <c r="BK38" s="93"/>
      <c r="BL38" s="93"/>
      <c r="BM38" s="96"/>
    </row>
    <row r="39" spans="1:65" ht="17.25" customHeight="1" thickBot="1" x14ac:dyDescent="0.4">
      <c r="A39" s="267"/>
      <c r="B39" s="268"/>
      <c r="C39" s="263"/>
      <c r="D39" s="264"/>
      <c r="E39" s="264"/>
      <c r="F39" s="264"/>
      <c r="G39" s="264"/>
      <c r="H39" s="264"/>
      <c r="I39" s="264"/>
      <c r="J39" s="264"/>
      <c r="K39" s="265"/>
      <c r="L39" s="266"/>
      <c r="M39" s="266"/>
      <c r="N39" s="266"/>
      <c r="O39" s="266"/>
      <c r="P39" s="266"/>
      <c r="Q39" s="266"/>
      <c r="R39" s="266"/>
      <c r="S39" s="266"/>
      <c r="T39" s="266"/>
      <c r="U39" s="228" t="s">
        <v>49</v>
      </c>
      <c r="V39" s="228"/>
      <c r="W39" s="228"/>
      <c r="X39" s="228"/>
      <c r="Y39" s="229"/>
      <c r="Z39" s="162">
        <f t="shared" ref="Z39" si="82">MIN(IF(Z37-Z38&lt;0,0,Z37-Z38),20000)</f>
        <v>0</v>
      </c>
      <c r="AA39" s="162"/>
      <c r="AB39" s="162"/>
      <c r="AC39" s="162">
        <f t="shared" ref="AC39" si="83">MIN(IF(AC37-AC38&lt;0,0,AC37-AC38),20000)</f>
        <v>0</v>
      </c>
      <c r="AD39" s="162"/>
      <c r="AE39" s="162"/>
      <c r="AF39" s="162">
        <f t="shared" ref="AF39" si="84">MIN(IF(AF37-AF38&lt;0,0,AF37-AF38),20000)</f>
        <v>0</v>
      </c>
      <c r="AG39" s="162"/>
      <c r="AH39" s="162"/>
      <c r="AI39" s="162">
        <f t="shared" ref="AI39" si="85">MIN(IF(AI37-AI38&lt;0,0,AI37-AI38),20000)</f>
        <v>0</v>
      </c>
      <c r="AJ39" s="162"/>
      <c r="AK39" s="162"/>
      <c r="AL39" s="162">
        <f t="shared" ref="AL39" si="86">MIN(IF(AL37-AL38&lt;0,0,AL37-AL38),20000)</f>
        <v>0</v>
      </c>
      <c r="AM39" s="162"/>
      <c r="AN39" s="162"/>
      <c r="AO39" s="162">
        <f t="shared" ref="AO39" si="87">MIN(IF(AO37-AO38&lt;0,0,AO37-AO38),20000)</f>
        <v>0</v>
      </c>
      <c r="AP39" s="162"/>
      <c r="AQ39" s="162"/>
      <c r="AR39" s="162">
        <f t="shared" ref="AR39" si="88">MIN(IF(AR37-AR38&lt;0,0,AR37-AR38),20000)</f>
        <v>0</v>
      </c>
      <c r="AS39" s="162"/>
      <c r="AT39" s="162"/>
      <c r="AU39" s="162">
        <f t="shared" ref="AU39" si="89">MIN(IF(AU37-AU38&lt;0,0,AU37-AU38),20000)</f>
        <v>0</v>
      </c>
      <c r="AV39" s="162"/>
      <c r="AW39" s="162"/>
      <c r="AX39" s="162">
        <f t="shared" ref="AX39" si="90">MIN(IF(AX37-AX38&lt;0,0,AX37-AX38),20000)</f>
        <v>0</v>
      </c>
      <c r="AY39" s="162"/>
      <c r="AZ39" s="162"/>
      <c r="BA39" s="162">
        <f t="shared" ref="BA39" si="91">MIN(IF(BA37-BA38&lt;0,0,BA37-BA38),20000)</f>
        <v>0</v>
      </c>
      <c r="BB39" s="162"/>
      <c r="BC39" s="162"/>
      <c r="BD39" s="162">
        <f t="shared" ref="BD39" si="92">MIN(IF(BD37-BD38&lt;0,0,BD37-BD38),20000)</f>
        <v>0</v>
      </c>
      <c r="BE39" s="162"/>
      <c r="BF39" s="162"/>
      <c r="BG39" s="162">
        <f t="shared" ref="BG39" si="93">MIN(IF(BG37-BG38&lt;0,0,BG37-BG38),20000)</f>
        <v>0</v>
      </c>
      <c r="BH39" s="162"/>
      <c r="BI39" s="163"/>
      <c r="BJ39" s="164">
        <f t="shared" si="34"/>
        <v>0</v>
      </c>
      <c r="BK39" s="162"/>
      <c r="BL39" s="162"/>
      <c r="BM39" s="165"/>
    </row>
    <row r="40" spans="1:65" ht="17.25" customHeight="1" x14ac:dyDescent="0.35">
      <c r="A40" s="97">
        <v>9</v>
      </c>
      <c r="B40" s="98"/>
      <c r="C40" s="257"/>
      <c r="D40" s="258"/>
      <c r="E40" s="258"/>
      <c r="F40" s="258"/>
      <c r="G40" s="258"/>
      <c r="H40" s="258"/>
      <c r="I40" s="258"/>
      <c r="J40" s="258"/>
      <c r="K40" s="259"/>
      <c r="L40" s="260"/>
      <c r="M40" s="260"/>
      <c r="N40" s="260"/>
      <c r="O40" s="260"/>
      <c r="P40" s="260"/>
      <c r="Q40" s="260"/>
      <c r="R40" s="260"/>
      <c r="S40" s="260"/>
      <c r="T40" s="260"/>
      <c r="U40" s="261" t="s">
        <v>34</v>
      </c>
      <c r="V40" s="261"/>
      <c r="W40" s="261"/>
      <c r="X40" s="261"/>
      <c r="Y40" s="262"/>
      <c r="Z40" s="251"/>
      <c r="AA40" s="251"/>
      <c r="AB40" s="251"/>
      <c r="AC40" s="251"/>
      <c r="AD40" s="251"/>
      <c r="AE40" s="251"/>
      <c r="AF40" s="251"/>
      <c r="AG40" s="251"/>
      <c r="AH40" s="251"/>
      <c r="AI40" s="251"/>
      <c r="AJ40" s="251"/>
      <c r="AK40" s="251"/>
      <c r="AL40" s="251"/>
      <c r="AM40" s="251"/>
      <c r="AN40" s="251"/>
      <c r="AO40" s="251"/>
      <c r="AP40" s="251"/>
      <c r="AQ40" s="251"/>
      <c r="AR40" s="251"/>
      <c r="AS40" s="251"/>
      <c r="AT40" s="251"/>
      <c r="AU40" s="251"/>
      <c r="AV40" s="251"/>
      <c r="AW40" s="251"/>
      <c r="AX40" s="251"/>
      <c r="AY40" s="251"/>
      <c r="AZ40" s="251"/>
      <c r="BA40" s="251"/>
      <c r="BB40" s="251"/>
      <c r="BC40" s="251"/>
      <c r="BD40" s="251"/>
      <c r="BE40" s="251"/>
      <c r="BF40" s="251"/>
      <c r="BG40" s="251"/>
      <c r="BH40" s="251"/>
      <c r="BI40" s="252"/>
      <c r="BJ40" s="167">
        <f t="shared" si="34"/>
        <v>0</v>
      </c>
      <c r="BK40" s="168"/>
      <c r="BL40" s="168"/>
      <c r="BM40" s="169"/>
    </row>
    <row r="41" spans="1:65" ht="17.25" customHeight="1" x14ac:dyDescent="0.35">
      <c r="A41" s="99"/>
      <c r="B41" s="100"/>
      <c r="C41" s="253"/>
      <c r="D41" s="253"/>
      <c r="E41" s="253"/>
      <c r="F41" s="253"/>
      <c r="G41" s="253"/>
      <c r="H41" s="253"/>
      <c r="I41" s="253"/>
      <c r="J41" s="253"/>
      <c r="K41" s="253"/>
      <c r="L41" s="254"/>
      <c r="M41" s="254"/>
      <c r="N41" s="254"/>
      <c r="O41" s="254"/>
      <c r="P41" s="254"/>
      <c r="Q41" s="254"/>
      <c r="R41" s="254"/>
      <c r="S41" s="254"/>
      <c r="T41" s="254"/>
      <c r="U41" s="230" t="s">
        <v>48</v>
      </c>
      <c r="V41" s="230"/>
      <c r="W41" s="230"/>
      <c r="X41" s="230"/>
      <c r="Y41" s="231"/>
      <c r="Z41" s="232"/>
      <c r="AA41" s="232"/>
      <c r="AB41" s="232"/>
      <c r="AC41" s="232"/>
      <c r="AD41" s="232"/>
      <c r="AE41" s="232"/>
      <c r="AF41" s="232"/>
      <c r="AG41" s="232"/>
      <c r="AH41" s="232"/>
      <c r="AI41" s="232"/>
      <c r="AJ41" s="232"/>
      <c r="AK41" s="232"/>
      <c r="AL41" s="232"/>
      <c r="AM41" s="232"/>
      <c r="AN41" s="232"/>
      <c r="AO41" s="232"/>
      <c r="AP41" s="232"/>
      <c r="AQ41" s="232"/>
      <c r="AR41" s="232"/>
      <c r="AS41" s="232"/>
      <c r="AT41" s="232"/>
      <c r="AU41" s="232"/>
      <c r="AV41" s="232"/>
      <c r="AW41" s="232"/>
      <c r="AX41" s="232"/>
      <c r="AY41" s="232"/>
      <c r="AZ41" s="232"/>
      <c r="BA41" s="232"/>
      <c r="BB41" s="232"/>
      <c r="BC41" s="232"/>
      <c r="BD41" s="232"/>
      <c r="BE41" s="232"/>
      <c r="BF41" s="232"/>
      <c r="BG41" s="232"/>
      <c r="BH41" s="232"/>
      <c r="BI41" s="232"/>
      <c r="BJ41" s="95">
        <f t="shared" si="34"/>
        <v>0</v>
      </c>
      <c r="BK41" s="93"/>
      <c r="BL41" s="93"/>
      <c r="BM41" s="96"/>
    </row>
    <row r="42" spans="1:65" ht="17.25" customHeight="1" thickBot="1" x14ac:dyDescent="0.4">
      <c r="A42" s="267"/>
      <c r="B42" s="268"/>
      <c r="C42" s="263"/>
      <c r="D42" s="264"/>
      <c r="E42" s="264"/>
      <c r="F42" s="264"/>
      <c r="G42" s="264"/>
      <c r="H42" s="264"/>
      <c r="I42" s="264"/>
      <c r="J42" s="264"/>
      <c r="K42" s="265"/>
      <c r="L42" s="266"/>
      <c r="M42" s="266"/>
      <c r="N42" s="266"/>
      <c r="O42" s="266"/>
      <c r="P42" s="266"/>
      <c r="Q42" s="266"/>
      <c r="R42" s="266"/>
      <c r="S42" s="266"/>
      <c r="T42" s="266"/>
      <c r="U42" s="228" t="s">
        <v>49</v>
      </c>
      <c r="V42" s="228"/>
      <c r="W42" s="228"/>
      <c r="X42" s="228"/>
      <c r="Y42" s="229"/>
      <c r="Z42" s="162">
        <f t="shared" ref="Z42" si="94">MIN(IF(Z40-Z41&lt;0,0,Z40-Z41),20000)</f>
        <v>0</v>
      </c>
      <c r="AA42" s="162"/>
      <c r="AB42" s="162"/>
      <c r="AC42" s="162">
        <f t="shared" ref="AC42" si="95">MIN(IF(AC40-AC41&lt;0,0,AC40-AC41),20000)</f>
        <v>0</v>
      </c>
      <c r="AD42" s="162"/>
      <c r="AE42" s="162"/>
      <c r="AF42" s="162">
        <f t="shared" ref="AF42" si="96">MIN(IF(AF40-AF41&lt;0,0,AF40-AF41),20000)</f>
        <v>0</v>
      </c>
      <c r="AG42" s="162"/>
      <c r="AH42" s="162"/>
      <c r="AI42" s="162">
        <f t="shared" ref="AI42" si="97">MIN(IF(AI40-AI41&lt;0,0,AI40-AI41),20000)</f>
        <v>0</v>
      </c>
      <c r="AJ42" s="162"/>
      <c r="AK42" s="162"/>
      <c r="AL42" s="162">
        <f t="shared" ref="AL42" si="98">MIN(IF(AL40-AL41&lt;0,0,AL40-AL41),20000)</f>
        <v>0</v>
      </c>
      <c r="AM42" s="162"/>
      <c r="AN42" s="162"/>
      <c r="AO42" s="162">
        <f t="shared" ref="AO42" si="99">MIN(IF(AO40-AO41&lt;0,0,AO40-AO41),20000)</f>
        <v>0</v>
      </c>
      <c r="AP42" s="162"/>
      <c r="AQ42" s="162"/>
      <c r="AR42" s="162">
        <f t="shared" ref="AR42" si="100">MIN(IF(AR40-AR41&lt;0,0,AR40-AR41),20000)</f>
        <v>0</v>
      </c>
      <c r="AS42" s="162"/>
      <c r="AT42" s="162"/>
      <c r="AU42" s="162">
        <f t="shared" ref="AU42" si="101">MIN(IF(AU40-AU41&lt;0,0,AU40-AU41),20000)</f>
        <v>0</v>
      </c>
      <c r="AV42" s="162"/>
      <c r="AW42" s="162"/>
      <c r="AX42" s="162">
        <f t="shared" ref="AX42" si="102">MIN(IF(AX40-AX41&lt;0,0,AX40-AX41),20000)</f>
        <v>0</v>
      </c>
      <c r="AY42" s="162"/>
      <c r="AZ42" s="162"/>
      <c r="BA42" s="162">
        <f t="shared" ref="BA42" si="103">MIN(IF(BA40-BA41&lt;0,0,BA40-BA41),20000)</f>
        <v>0</v>
      </c>
      <c r="BB42" s="162"/>
      <c r="BC42" s="162"/>
      <c r="BD42" s="162">
        <f t="shared" ref="BD42" si="104">MIN(IF(BD40-BD41&lt;0,0,BD40-BD41),20000)</f>
        <v>0</v>
      </c>
      <c r="BE42" s="162"/>
      <c r="BF42" s="162"/>
      <c r="BG42" s="162">
        <f t="shared" ref="BG42" si="105">MIN(IF(BG40-BG41&lt;0,0,BG40-BG41),20000)</f>
        <v>0</v>
      </c>
      <c r="BH42" s="162"/>
      <c r="BI42" s="163"/>
      <c r="BJ42" s="164">
        <f t="shared" si="34"/>
        <v>0</v>
      </c>
      <c r="BK42" s="162"/>
      <c r="BL42" s="162"/>
      <c r="BM42" s="165"/>
    </row>
    <row r="43" spans="1:65" ht="17.25" customHeight="1" x14ac:dyDescent="0.35">
      <c r="A43" s="97">
        <v>10</v>
      </c>
      <c r="B43" s="98"/>
      <c r="C43" s="257"/>
      <c r="D43" s="258"/>
      <c r="E43" s="258"/>
      <c r="F43" s="258"/>
      <c r="G43" s="258"/>
      <c r="H43" s="258"/>
      <c r="I43" s="258"/>
      <c r="J43" s="258"/>
      <c r="K43" s="259"/>
      <c r="L43" s="260"/>
      <c r="M43" s="260"/>
      <c r="N43" s="260"/>
      <c r="O43" s="260"/>
      <c r="P43" s="260"/>
      <c r="Q43" s="260"/>
      <c r="R43" s="260"/>
      <c r="S43" s="260"/>
      <c r="T43" s="260"/>
      <c r="U43" s="261" t="s">
        <v>34</v>
      </c>
      <c r="V43" s="261"/>
      <c r="W43" s="261"/>
      <c r="X43" s="261"/>
      <c r="Y43" s="262"/>
      <c r="Z43" s="251"/>
      <c r="AA43" s="251"/>
      <c r="AB43" s="251"/>
      <c r="AC43" s="251"/>
      <c r="AD43" s="251"/>
      <c r="AE43" s="251"/>
      <c r="AF43" s="251"/>
      <c r="AG43" s="251"/>
      <c r="AH43" s="251"/>
      <c r="AI43" s="251"/>
      <c r="AJ43" s="251"/>
      <c r="AK43" s="251"/>
      <c r="AL43" s="251"/>
      <c r="AM43" s="251"/>
      <c r="AN43" s="251"/>
      <c r="AO43" s="251"/>
      <c r="AP43" s="251"/>
      <c r="AQ43" s="251"/>
      <c r="AR43" s="251"/>
      <c r="AS43" s="251"/>
      <c r="AT43" s="251"/>
      <c r="AU43" s="251"/>
      <c r="AV43" s="251"/>
      <c r="AW43" s="251"/>
      <c r="AX43" s="251"/>
      <c r="AY43" s="251"/>
      <c r="AZ43" s="251"/>
      <c r="BA43" s="251"/>
      <c r="BB43" s="251"/>
      <c r="BC43" s="251"/>
      <c r="BD43" s="251"/>
      <c r="BE43" s="251"/>
      <c r="BF43" s="251"/>
      <c r="BG43" s="251"/>
      <c r="BH43" s="251"/>
      <c r="BI43" s="252"/>
      <c r="BJ43" s="167">
        <f t="shared" si="34"/>
        <v>0</v>
      </c>
      <c r="BK43" s="168"/>
      <c r="BL43" s="168"/>
      <c r="BM43" s="169"/>
    </row>
    <row r="44" spans="1:65" ht="17.25" customHeight="1" x14ac:dyDescent="0.35">
      <c r="A44" s="99"/>
      <c r="B44" s="100"/>
      <c r="C44" s="253"/>
      <c r="D44" s="253"/>
      <c r="E44" s="253"/>
      <c r="F44" s="253"/>
      <c r="G44" s="253"/>
      <c r="H44" s="253"/>
      <c r="I44" s="253"/>
      <c r="J44" s="253"/>
      <c r="K44" s="253"/>
      <c r="L44" s="254"/>
      <c r="M44" s="254"/>
      <c r="N44" s="254"/>
      <c r="O44" s="254"/>
      <c r="P44" s="254"/>
      <c r="Q44" s="254"/>
      <c r="R44" s="254"/>
      <c r="S44" s="254"/>
      <c r="T44" s="254"/>
      <c r="U44" s="230" t="s">
        <v>48</v>
      </c>
      <c r="V44" s="230"/>
      <c r="W44" s="230"/>
      <c r="X44" s="230"/>
      <c r="Y44" s="231"/>
      <c r="Z44" s="232"/>
      <c r="AA44" s="232"/>
      <c r="AB44" s="232"/>
      <c r="AC44" s="232"/>
      <c r="AD44" s="232"/>
      <c r="AE44" s="232"/>
      <c r="AF44" s="232"/>
      <c r="AG44" s="232"/>
      <c r="AH44" s="232"/>
      <c r="AI44" s="232"/>
      <c r="AJ44" s="232"/>
      <c r="AK44" s="232"/>
      <c r="AL44" s="232"/>
      <c r="AM44" s="232"/>
      <c r="AN44" s="232"/>
      <c r="AO44" s="232"/>
      <c r="AP44" s="232"/>
      <c r="AQ44" s="232"/>
      <c r="AR44" s="232"/>
      <c r="AS44" s="232"/>
      <c r="AT44" s="232"/>
      <c r="AU44" s="232"/>
      <c r="AV44" s="232"/>
      <c r="AW44" s="232"/>
      <c r="AX44" s="232"/>
      <c r="AY44" s="232"/>
      <c r="AZ44" s="232"/>
      <c r="BA44" s="232"/>
      <c r="BB44" s="232"/>
      <c r="BC44" s="232"/>
      <c r="BD44" s="232"/>
      <c r="BE44" s="232"/>
      <c r="BF44" s="232"/>
      <c r="BG44" s="232"/>
      <c r="BH44" s="232"/>
      <c r="BI44" s="232"/>
      <c r="BJ44" s="95">
        <f t="shared" si="34"/>
        <v>0</v>
      </c>
      <c r="BK44" s="93"/>
      <c r="BL44" s="93"/>
      <c r="BM44" s="96"/>
    </row>
    <row r="45" spans="1:65" ht="17.25" customHeight="1" thickBot="1" x14ac:dyDescent="0.4">
      <c r="A45" s="267"/>
      <c r="B45" s="268"/>
      <c r="C45" s="263"/>
      <c r="D45" s="264"/>
      <c r="E45" s="264"/>
      <c r="F45" s="264"/>
      <c r="G45" s="264"/>
      <c r="H45" s="264"/>
      <c r="I45" s="264"/>
      <c r="J45" s="264"/>
      <c r="K45" s="265"/>
      <c r="L45" s="266"/>
      <c r="M45" s="266"/>
      <c r="N45" s="266"/>
      <c r="O45" s="266"/>
      <c r="P45" s="266"/>
      <c r="Q45" s="266"/>
      <c r="R45" s="266"/>
      <c r="S45" s="266"/>
      <c r="T45" s="266"/>
      <c r="U45" s="228" t="s">
        <v>49</v>
      </c>
      <c r="V45" s="228"/>
      <c r="W45" s="228"/>
      <c r="X45" s="228"/>
      <c r="Y45" s="229"/>
      <c r="Z45" s="162">
        <f t="shared" ref="Z45" si="106">MIN(IF(Z43-Z44&lt;0,0,Z43-Z44),20000)</f>
        <v>0</v>
      </c>
      <c r="AA45" s="162"/>
      <c r="AB45" s="162"/>
      <c r="AC45" s="162">
        <f t="shared" ref="AC45" si="107">MIN(IF(AC43-AC44&lt;0,0,AC43-AC44),20000)</f>
        <v>0</v>
      </c>
      <c r="AD45" s="162"/>
      <c r="AE45" s="162"/>
      <c r="AF45" s="162">
        <f t="shared" ref="AF45" si="108">MIN(IF(AF43-AF44&lt;0,0,AF43-AF44),20000)</f>
        <v>0</v>
      </c>
      <c r="AG45" s="162"/>
      <c r="AH45" s="162"/>
      <c r="AI45" s="162">
        <f t="shared" ref="AI45" si="109">MIN(IF(AI43-AI44&lt;0,0,AI43-AI44),20000)</f>
        <v>0</v>
      </c>
      <c r="AJ45" s="162"/>
      <c r="AK45" s="162"/>
      <c r="AL45" s="162">
        <f t="shared" ref="AL45" si="110">MIN(IF(AL43-AL44&lt;0,0,AL43-AL44),20000)</f>
        <v>0</v>
      </c>
      <c r="AM45" s="162"/>
      <c r="AN45" s="162"/>
      <c r="AO45" s="162">
        <f t="shared" ref="AO45" si="111">MIN(IF(AO43-AO44&lt;0,0,AO43-AO44),20000)</f>
        <v>0</v>
      </c>
      <c r="AP45" s="162"/>
      <c r="AQ45" s="162"/>
      <c r="AR45" s="162">
        <f t="shared" ref="AR45" si="112">MIN(IF(AR43-AR44&lt;0,0,AR43-AR44),20000)</f>
        <v>0</v>
      </c>
      <c r="AS45" s="162"/>
      <c r="AT45" s="162"/>
      <c r="AU45" s="162">
        <f t="shared" ref="AU45" si="113">MIN(IF(AU43-AU44&lt;0,0,AU43-AU44),20000)</f>
        <v>0</v>
      </c>
      <c r="AV45" s="162"/>
      <c r="AW45" s="162"/>
      <c r="AX45" s="162">
        <f t="shared" ref="AX45" si="114">MIN(IF(AX43-AX44&lt;0,0,AX43-AX44),20000)</f>
        <v>0</v>
      </c>
      <c r="AY45" s="162"/>
      <c r="AZ45" s="162"/>
      <c r="BA45" s="162">
        <f t="shared" ref="BA45" si="115">MIN(IF(BA43-BA44&lt;0,0,BA43-BA44),20000)</f>
        <v>0</v>
      </c>
      <c r="BB45" s="162"/>
      <c r="BC45" s="162"/>
      <c r="BD45" s="162">
        <f t="shared" ref="BD45" si="116">MIN(IF(BD43-BD44&lt;0,0,BD43-BD44),20000)</f>
        <v>0</v>
      </c>
      <c r="BE45" s="162"/>
      <c r="BF45" s="162"/>
      <c r="BG45" s="162">
        <f t="shared" ref="BG45" si="117">MIN(IF(BG43-BG44&lt;0,0,BG43-BG44),20000)</f>
        <v>0</v>
      </c>
      <c r="BH45" s="162"/>
      <c r="BI45" s="163"/>
      <c r="BJ45" s="164">
        <f t="shared" si="34"/>
        <v>0</v>
      </c>
      <c r="BK45" s="162"/>
      <c r="BL45" s="162"/>
      <c r="BM45" s="165"/>
    </row>
    <row r="46" spans="1:65" ht="17.25" customHeight="1" x14ac:dyDescent="0.35">
      <c r="A46" s="97">
        <v>11</v>
      </c>
      <c r="B46" s="98"/>
      <c r="C46" s="257"/>
      <c r="D46" s="258"/>
      <c r="E46" s="258"/>
      <c r="F46" s="258"/>
      <c r="G46" s="258"/>
      <c r="H46" s="258"/>
      <c r="I46" s="258"/>
      <c r="J46" s="258"/>
      <c r="K46" s="259"/>
      <c r="L46" s="260"/>
      <c r="M46" s="260"/>
      <c r="N46" s="260"/>
      <c r="O46" s="260"/>
      <c r="P46" s="260"/>
      <c r="Q46" s="260"/>
      <c r="R46" s="260"/>
      <c r="S46" s="260"/>
      <c r="T46" s="260"/>
      <c r="U46" s="261" t="s">
        <v>34</v>
      </c>
      <c r="V46" s="261"/>
      <c r="W46" s="261"/>
      <c r="X46" s="261"/>
      <c r="Y46" s="262"/>
      <c r="Z46" s="251"/>
      <c r="AA46" s="251"/>
      <c r="AB46" s="251"/>
      <c r="AC46" s="251"/>
      <c r="AD46" s="251"/>
      <c r="AE46" s="251"/>
      <c r="AF46" s="251"/>
      <c r="AG46" s="251"/>
      <c r="AH46" s="251"/>
      <c r="AI46" s="251"/>
      <c r="AJ46" s="251"/>
      <c r="AK46" s="251"/>
      <c r="AL46" s="251"/>
      <c r="AM46" s="251"/>
      <c r="AN46" s="251"/>
      <c r="AO46" s="251"/>
      <c r="AP46" s="251"/>
      <c r="AQ46" s="251"/>
      <c r="AR46" s="251"/>
      <c r="AS46" s="251"/>
      <c r="AT46" s="251"/>
      <c r="AU46" s="251"/>
      <c r="AV46" s="251"/>
      <c r="AW46" s="251"/>
      <c r="AX46" s="251"/>
      <c r="AY46" s="251"/>
      <c r="AZ46" s="251"/>
      <c r="BA46" s="251"/>
      <c r="BB46" s="251"/>
      <c r="BC46" s="251"/>
      <c r="BD46" s="251"/>
      <c r="BE46" s="251"/>
      <c r="BF46" s="251"/>
      <c r="BG46" s="251"/>
      <c r="BH46" s="251"/>
      <c r="BI46" s="252"/>
      <c r="BJ46" s="167">
        <f t="shared" si="34"/>
        <v>0</v>
      </c>
      <c r="BK46" s="168"/>
      <c r="BL46" s="168"/>
      <c r="BM46" s="169"/>
    </row>
    <row r="47" spans="1:65" ht="17.25" customHeight="1" x14ac:dyDescent="0.35">
      <c r="A47" s="99"/>
      <c r="B47" s="100"/>
      <c r="C47" s="253"/>
      <c r="D47" s="253"/>
      <c r="E47" s="253"/>
      <c r="F47" s="253"/>
      <c r="G47" s="253"/>
      <c r="H47" s="253"/>
      <c r="I47" s="253"/>
      <c r="J47" s="253"/>
      <c r="K47" s="253"/>
      <c r="L47" s="254"/>
      <c r="M47" s="254"/>
      <c r="N47" s="254"/>
      <c r="O47" s="254"/>
      <c r="P47" s="254"/>
      <c r="Q47" s="254"/>
      <c r="R47" s="254"/>
      <c r="S47" s="254"/>
      <c r="T47" s="254"/>
      <c r="U47" s="230" t="s">
        <v>48</v>
      </c>
      <c r="V47" s="230"/>
      <c r="W47" s="230"/>
      <c r="X47" s="230"/>
      <c r="Y47" s="231"/>
      <c r="Z47" s="232"/>
      <c r="AA47" s="232"/>
      <c r="AB47" s="232"/>
      <c r="AC47" s="232"/>
      <c r="AD47" s="232"/>
      <c r="AE47" s="232"/>
      <c r="AF47" s="232"/>
      <c r="AG47" s="232"/>
      <c r="AH47" s="232"/>
      <c r="AI47" s="232"/>
      <c r="AJ47" s="232"/>
      <c r="AK47" s="232"/>
      <c r="AL47" s="232"/>
      <c r="AM47" s="232"/>
      <c r="AN47" s="232"/>
      <c r="AO47" s="232"/>
      <c r="AP47" s="232"/>
      <c r="AQ47" s="232"/>
      <c r="AR47" s="232"/>
      <c r="AS47" s="232"/>
      <c r="AT47" s="232"/>
      <c r="AU47" s="232"/>
      <c r="AV47" s="232"/>
      <c r="AW47" s="232"/>
      <c r="AX47" s="232"/>
      <c r="AY47" s="232"/>
      <c r="AZ47" s="232"/>
      <c r="BA47" s="232"/>
      <c r="BB47" s="232"/>
      <c r="BC47" s="232"/>
      <c r="BD47" s="232"/>
      <c r="BE47" s="232"/>
      <c r="BF47" s="232"/>
      <c r="BG47" s="232"/>
      <c r="BH47" s="232"/>
      <c r="BI47" s="232"/>
      <c r="BJ47" s="95">
        <f t="shared" si="34"/>
        <v>0</v>
      </c>
      <c r="BK47" s="93"/>
      <c r="BL47" s="93"/>
      <c r="BM47" s="96"/>
    </row>
    <row r="48" spans="1:65" ht="17.25" customHeight="1" thickBot="1" x14ac:dyDescent="0.4">
      <c r="A48" s="267"/>
      <c r="B48" s="268"/>
      <c r="C48" s="263"/>
      <c r="D48" s="264"/>
      <c r="E48" s="264"/>
      <c r="F48" s="264"/>
      <c r="G48" s="264"/>
      <c r="H48" s="264"/>
      <c r="I48" s="264"/>
      <c r="J48" s="264"/>
      <c r="K48" s="265"/>
      <c r="L48" s="266"/>
      <c r="M48" s="266"/>
      <c r="N48" s="266"/>
      <c r="O48" s="266"/>
      <c r="P48" s="266"/>
      <c r="Q48" s="266"/>
      <c r="R48" s="266"/>
      <c r="S48" s="266"/>
      <c r="T48" s="266"/>
      <c r="U48" s="228" t="s">
        <v>49</v>
      </c>
      <c r="V48" s="228"/>
      <c r="W48" s="228"/>
      <c r="X48" s="228"/>
      <c r="Y48" s="229"/>
      <c r="Z48" s="162">
        <f t="shared" ref="Z48" si="118">MIN(IF(Z46-Z47&lt;0,0,Z46-Z47),20000)</f>
        <v>0</v>
      </c>
      <c r="AA48" s="162"/>
      <c r="AB48" s="162"/>
      <c r="AC48" s="162">
        <f t="shared" ref="AC48" si="119">MIN(IF(AC46-AC47&lt;0,0,AC46-AC47),20000)</f>
        <v>0</v>
      </c>
      <c r="AD48" s="162"/>
      <c r="AE48" s="162"/>
      <c r="AF48" s="162">
        <f t="shared" ref="AF48" si="120">MIN(IF(AF46-AF47&lt;0,0,AF46-AF47),20000)</f>
        <v>0</v>
      </c>
      <c r="AG48" s="162"/>
      <c r="AH48" s="162"/>
      <c r="AI48" s="162">
        <f t="shared" ref="AI48" si="121">MIN(IF(AI46-AI47&lt;0,0,AI46-AI47),20000)</f>
        <v>0</v>
      </c>
      <c r="AJ48" s="162"/>
      <c r="AK48" s="162"/>
      <c r="AL48" s="162">
        <f t="shared" ref="AL48" si="122">MIN(IF(AL46-AL47&lt;0,0,AL46-AL47),20000)</f>
        <v>0</v>
      </c>
      <c r="AM48" s="162"/>
      <c r="AN48" s="162"/>
      <c r="AO48" s="162">
        <f t="shared" ref="AO48" si="123">MIN(IF(AO46-AO47&lt;0,0,AO46-AO47),20000)</f>
        <v>0</v>
      </c>
      <c r="AP48" s="162"/>
      <c r="AQ48" s="162"/>
      <c r="AR48" s="162">
        <f t="shared" ref="AR48" si="124">MIN(IF(AR46-AR47&lt;0,0,AR46-AR47),20000)</f>
        <v>0</v>
      </c>
      <c r="AS48" s="162"/>
      <c r="AT48" s="162"/>
      <c r="AU48" s="162">
        <f t="shared" ref="AU48" si="125">MIN(IF(AU46-AU47&lt;0,0,AU46-AU47),20000)</f>
        <v>0</v>
      </c>
      <c r="AV48" s="162"/>
      <c r="AW48" s="162"/>
      <c r="AX48" s="162">
        <f t="shared" ref="AX48" si="126">MIN(IF(AX46-AX47&lt;0,0,AX46-AX47),20000)</f>
        <v>0</v>
      </c>
      <c r="AY48" s="162"/>
      <c r="AZ48" s="162"/>
      <c r="BA48" s="162">
        <f t="shared" ref="BA48" si="127">MIN(IF(BA46-BA47&lt;0,0,BA46-BA47),20000)</f>
        <v>0</v>
      </c>
      <c r="BB48" s="162"/>
      <c r="BC48" s="162"/>
      <c r="BD48" s="162">
        <f t="shared" ref="BD48" si="128">MIN(IF(BD46-BD47&lt;0,0,BD46-BD47),20000)</f>
        <v>0</v>
      </c>
      <c r="BE48" s="162"/>
      <c r="BF48" s="162"/>
      <c r="BG48" s="162">
        <f t="shared" ref="BG48" si="129">MIN(IF(BG46-BG47&lt;0,0,BG46-BG47),20000)</f>
        <v>0</v>
      </c>
      <c r="BH48" s="162"/>
      <c r="BI48" s="163"/>
      <c r="BJ48" s="164">
        <f t="shared" si="34"/>
        <v>0</v>
      </c>
      <c r="BK48" s="162"/>
      <c r="BL48" s="162"/>
      <c r="BM48" s="165"/>
    </row>
    <row r="49" spans="1:73" ht="17.25" customHeight="1" x14ac:dyDescent="0.35">
      <c r="A49" s="97">
        <v>12</v>
      </c>
      <c r="B49" s="98"/>
      <c r="C49" s="257"/>
      <c r="D49" s="258"/>
      <c r="E49" s="258"/>
      <c r="F49" s="258"/>
      <c r="G49" s="258"/>
      <c r="H49" s="258"/>
      <c r="I49" s="258"/>
      <c r="J49" s="258"/>
      <c r="K49" s="259"/>
      <c r="L49" s="260"/>
      <c r="M49" s="260"/>
      <c r="N49" s="260"/>
      <c r="O49" s="260"/>
      <c r="P49" s="260"/>
      <c r="Q49" s="260"/>
      <c r="R49" s="260"/>
      <c r="S49" s="260"/>
      <c r="T49" s="260"/>
      <c r="U49" s="261" t="s">
        <v>34</v>
      </c>
      <c r="V49" s="261"/>
      <c r="W49" s="261"/>
      <c r="X49" s="261"/>
      <c r="Y49" s="262"/>
      <c r="Z49" s="251"/>
      <c r="AA49" s="251"/>
      <c r="AB49" s="251"/>
      <c r="AC49" s="251"/>
      <c r="AD49" s="251"/>
      <c r="AE49" s="251"/>
      <c r="AF49" s="251"/>
      <c r="AG49" s="251"/>
      <c r="AH49" s="251"/>
      <c r="AI49" s="251"/>
      <c r="AJ49" s="251"/>
      <c r="AK49" s="251"/>
      <c r="AL49" s="251"/>
      <c r="AM49" s="251"/>
      <c r="AN49" s="251"/>
      <c r="AO49" s="251"/>
      <c r="AP49" s="251"/>
      <c r="AQ49" s="251"/>
      <c r="AR49" s="251"/>
      <c r="AS49" s="251"/>
      <c r="AT49" s="251"/>
      <c r="AU49" s="251"/>
      <c r="AV49" s="251"/>
      <c r="AW49" s="251"/>
      <c r="AX49" s="251"/>
      <c r="AY49" s="251"/>
      <c r="AZ49" s="251"/>
      <c r="BA49" s="251"/>
      <c r="BB49" s="251"/>
      <c r="BC49" s="251"/>
      <c r="BD49" s="251"/>
      <c r="BE49" s="251"/>
      <c r="BF49" s="251"/>
      <c r="BG49" s="251"/>
      <c r="BH49" s="251"/>
      <c r="BI49" s="252"/>
      <c r="BJ49" s="167">
        <f t="shared" si="34"/>
        <v>0</v>
      </c>
      <c r="BK49" s="168"/>
      <c r="BL49" s="168"/>
      <c r="BM49" s="169"/>
    </row>
    <row r="50" spans="1:73" ht="17.25" customHeight="1" x14ac:dyDescent="0.35">
      <c r="A50" s="99"/>
      <c r="B50" s="100"/>
      <c r="C50" s="253"/>
      <c r="D50" s="253"/>
      <c r="E50" s="253"/>
      <c r="F50" s="253"/>
      <c r="G50" s="253"/>
      <c r="H50" s="253"/>
      <c r="I50" s="253"/>
      <c r="J50" s="253"/>
      <c r="K50" s="253"/>
      <c r="L50" s="254"/>
      <c r="M50" s="254"/>
      <c r="N50" s="254"/>
      <c r="O50" s="254"/>
      <c r="P50" s="254"/>
      <c r="Q50" s="254"/>
      <c r="R50" s="254"/>
      <c r="S50" s="254"/>
      <c r="T50" s="254"/>
      <c r="U50" s="230" t="s">
        <v>48</v>
      </c>
      <c r="V50" s="230"/>
      <c r="W50" s="230"/>
      <c r="X50" s="230"/>
      <c r="Y50" s="231"/>
      <c r="Z50" s="232"/>
      <c r="AA50" s="232"/>
      <c r="AB50" s="232"/>
      <c r="AC50" s="232"/>
      <c r="AD50" s="232"/>
      <c r="AE50" s="232"/>
      <c r="AF50" s="232"/>
      <c r="AG50" s="232"/>
      <c r="AH50" s="232"/>
      <c r="AI50" s="232"/>
      <c r="AJ50" s="232"/>
      <c r="AK50" s="232"/>
      <c r="AL50" s="232"/>
      <c r="AM50" s="232"/>
      <c r="AN50" s="232"/>
      <c r="AO50" s="232"/>
      <c r="AP50" s="232"/>
      <c r="AQ50" s="232"/>
      <c r="AR50" s="232"/>
      <c r="AS50" s="232"/>
      <c r="AT50" s="232"/>
      <c r="AU50" s="232"/>
      <c r="AV50" s="232"/>
      <c r="AW50" s="232"/>
      <c r="AX50" s="232"/>
      <c r="AY50" s="232"/>
      <c r="AZ50" s="232"/>
      <c r="BA50" s="232"/>
      <c r="BB50" s="232"/>
      <c r="BC50" s="232"/>
      <c r="BD50" s="232"/>
      <c r="BE50" s="232"/>
      <c r="BF50" s="232"/>
      <c r="BG50" s="232"/>
      <c r="BH50" s="232"/>
      <c r="BI50" s="232"/>
      <c r="BJ50" s="95">
        <f t="shared" si="34"/>
        <v>0</v>
      </c>
      <c r="BK50" s="93"/>
      <c r="BL50" s="93"/>
      <c r="BM50" s="96"/>
    </row>
    <row r="51" spans="1:73" ht="17.25" customHeight="1" thickBot="1" x14ac:dyDescent="0.4">
      <c r="A51" s="267"/>
      <c r="B51" s="268"/>
      <c r="C51" s="263"/>
      <c r="D51" s="264"/>
      <c r="E51" s="264"/>
      <c r="F51" s="264"/>
      <c r="G51" s="264"/>
      <c r="H51" s="264"/>
      <c r="I51" s="264"/>
      <c r="J51" s="264"/>
      <c r="K51" s="265"/>
      <c r="L51" s="266"/>
      <c r="M51" s="266"/>
      <c r="N51" s="266"/>
      <c r="O51" s="266"/>
      <c r="P51" s="266"/>
      <c r="Q51" s="266"/>
      <c r="R51" s="266"/>
      <c r="S51" s="266"/>
      <c r="T51" s="266"/>
      <c r="U51" s="228" t="s">
        <v>49</v>
      </c>
      <c r="V51" s="228"/>
      <c r="W51" s="228"/>
      <c r="X51" s="228"/>
      <c r="Y51" s="229"/>
      <c r="Z51" s="162">
        <f t="shared" ref="Z51" si="130">MIN(IF(Z49-Z50&lt;0,0,Z49-Z50),20000)</f>
        <v>0</v>
      </c>
      <c r="AA51" s="162"/>
      <c r="AB51" s="162"/>
      <c r="AC51" s="162">
        <f t="shared" ref="AC51" si="131">MIN(IF(AC49-AC50&lt;0,0,AC49-AC50),20000)</f>
        <v>0</v>
      </c>
      <c r="AD51" s="162"/>
      <c r="AE51" s="162"/>
      <c r="AF51" s="162">
        <f t="shared" ref="AF51" si="132">MIN(IF(AF49-AF50&lt;0,0,AF49-AF50),20000)</f>
        <v>0</v>
      </c>
      <c r="AG51" s="162"/>
      <c r="AH51" s="162"/>
      <c r="AI51" s="162">
        <f t="shared" ref="AI51" si="133">MIN(IF(AI49-AI50&lt;0,0,AI49-AI50),20000)</f>
        <v>0</v>
      </c>
      <c r="AJ51" s="162"/>
      <c r="AK51" s="162"/>
      <c r="AL51" s="162">
        <f t="shared" ref="AL51" si="134">MIN(IF(AL49-AL50&lt;0,0,AL49-AL50),20000)</f>
        <v>0</v>
      </c>
      <c r="AM51" s="162"/>
      <c r="AN51" s="162"/>
      <c r="AO51" s="162">
        <f t="shared" ref="AO51" si="135">MIN(IF(AO49-AO50&lt;0,0,AO49-AO50),20000)</f>
        <v>0</v>
      </c>
      <c r="AP51" s="162"/>
      <c r="AQ51" s="162"/>
      <c r="AR51" s="162">
        <f t="shared" ref="AR51" si="136">MIN(IF(AR49-AR50&lt;0,0,AR49-AR50),20000)</f>
        <v>0</v>
      </c>
      <c r="AS51" s="162"/>
      <c r="AT51" s="162"/>
      <c r="AU51" s="162">
        <f t="shared" ref="AU51" si="137">MIN(IF(AU49-AU50&lt;0,0,AU49-AU50),20000)</f>
        <v>0</v>
      </c>
      <c r="AV51" s="162"/>
      <c r="AW51" s="162"/>
      <c r="AX51" s="162">
        <f t="shared" ref="AX51" si="138">MIN(IF(AX49-AX50&lt;0,0,AX49-AX50),20000)</f>
        <v>0</v>
      </c>
      <c r="AY51" s="162"/>
      <c r="AZ51" s="162"/>
      <c r="BA51" s="162">
        <f t="shared" ref="BA51" si="139">MIN(IF(BA49-BA50&lt;0,0,BA49-BA50),20000)</f>
        <v>0</v>
      </c>
      <c r="BB51" s="162"/>
      <c r="BC51" s="162"/>
      <c r="BD51" s="162">
        <f t="shared" ref="BD51" si="140">MIN(IF(BD49-BD50&lt;0,0,BD49-BD50),20000)</f>
        <v>0</v>
      </c>
      <c r="BE51" s="162"/>
      <c r="BF51" s="162"/>
      <c r="BG51" s="162">
        <f t="shared" ref="BG51" si="141">MIN(IF(BG49-BG50&lt;0,0,BG49-BG50),20000)</f>
        <v>0</v>
      </c>
      <c r="BH51" s="162"/>
      <c r="BI51" s="163"/>
      <c r="BJ51" s="164">
        <f t="shared" si="34"/>
        <v>0</v>
      </c>
      <c r="BK51" s="162"/>
      <c r="BL51" s="162"/>
      <c r="BM51" s="165"/>
    </row>
    <row r="52" spans="1:73" ht="17.25" customHeight="1" x14ac:dyDescent="0.35">
      <c r="A52" s="97">
        <v>13</v>
      </c>
      <c r="B52" s="98"/>
      <c r="C52" s="257"/>
      <c r="D52" s="258"/>
      <c r="E52" s="258"/>
      <c r="F52" s="258"/>
      <c r="G52" s="258"/>
      <c r="H52" s="258"/>
      <c r="I52" s="258"/>
      <c r="J52" s="258"/>
      <c r="K52" s="259"/>
      <c r="L52" s="260"/>
      <c r="M52" s="260"/>
      <c r="N52" s="260"/>
      <c r="O52" s="260"/>
      <c r="P52" s="260"/>
      <c r="Q52" s="260"/>
      <c r="R52" s="260"/>
      <c r="S52" s="260"/>
      <c r="T52" s="260"/>
      <c r="U52" s="261" t="s">
        <v>34</v>
      </c>
      <c r="V52" s="261"/>
      <c r="W52" s="261"/>
      <c r="X52" s="261"/>
      <c r="Y52" s="262"/>
      <c r="Z52" s="251"/>
      <c r="AA52" s="251"/>
      <c r="AB52" s="251"/>
      <c r="AC52" s="251"/>
      <c r="AD52" s="251"/>
      <c r="AE52" s="251"/>
      <c r="AF52" s="251"/>
      <c r="AG52" s="251"/>
      <c r="AH52" s="251"/>
      <c r="AI52" s="251"/>
      <c r="AJ52" s="251"/>
      <c r="AK52" s="251"/>
      <c r="AL52" s="251"/>
      <c r="AM52" s="251"/>
      <c r="AN52" s="251"/>
      <c r="AO52" s="251"/>
      <c r="AP52" s="251"/>
      <c r="AQ52" s="251"/>
      <c r="AR52" s="251"/>
      <c r="AS52" s="251"/>
      <c r="AT52" s="251"/>
      <c r="AU52" s="251"/>
      <c r="AV52" s="251"/>
      <c r="AW52" s="251"/>
      <c r="AX52" s="251"/>
      <c r="AY52" s="251"/>
      <c r="AZ52" s="251"/>
      <c r="BA52" s="251"/>
      <c r="BB52" s="251"/>
      <c r="BC52" s="251"/>
      <c r="BD52" s="251"/>
      <c r="BE52" s="251"/>
      <c r="BF52" s="251"/>
      <c r="BG52" s="251"/>
      <c r="BH52" s="251"/>
      <c r="BI52" s="252"/>
      <c r="BJ52" s="167">
        <f t="shared" si="34"/>
        <v>0</v>
      </c>
      <c r="BK52" s="168"/>
      <c r="BL52" s="168"/>
      <c r="BM52" s="169"/>
    </row>
    <row r="53" spans="1:73" ht="17.25" customHeight="1" x14ac:dyDescent="0.35">
      <c r="A53" s="99"/>
      <c r="B53" s="100"/>
      <c r="C53" s="253"/>
      <c r="D53" s="253"/>
      <c r="E53" s="253"/>
      <c r="F53" s="253"/>
      <c r="G53" s="253"/>
      <c r="H53" s="253"/>
      <c r="I53" s="253"/>
      <c r="J53" s="253"/>
      <c r="K53" s="253"/>
      <c r="L53" s="254"/>
      <c r="M53" s="254"/>
      <c r="N53" s="254"/>
      <c r="O53" s="254"/>
      <c r="P53" s="254"/>
      <c r="Q53" s="254"/>
      <c r="R53" s="254"/>
      <c r="S53" s="254"/>
      <c r="T53" s="254"/>
      <c r="U53" s="230" t="s">
        <v>48</v>
      </c>
      <c r="V53" s="230"/>
      <c r="W53" s="230"/>
      <c r="X53" s="230"/>
      <c r="Y53" s="231"/>
      <c r="Z53" s="232"/>
      <c r="AA53" s="232"/>
      <c r="AB53" s="232"/>
      <c r="AC53" s="232"/>
      <c r="AD53" s="232"/>
      <c r="AE53" s="232"/>
      <c r="AF53" s="232"/>
      <c r="AG53" s="232"/>
      <c r="AH53" s="232"/>
      <c r="AI53" s="232"/>
      <c r="AJ53" s="232"/>
      <c r="AK53" s="232"/>
      <c r="AL53" s="232"/>
      <c r="AM53" s="232"/>
      <c r="AN53" s="232"/>
      <c r="AO53" s="232"/>
      <c r="AP53" s="232"/>
      <c r="AQ53" s="232"/>
      <c r="AR53" s="232"/>
      <c r="AS53" s="232"/>
      <c r="AT53" s="232"/>
      <c r="AU53" s="232"/>
      <c r="AV53" s="232"/>
      <c r="AW53" s="232"/>
      <c r="AX53" s="232"/>
      <c r="AY53" s="232"/>
      <c r="AZ53" s="232"/>
      <c r="BA53" s="232"/>
      <c r="BB53" s="232"/>
      <c r="BC53" s="232"/>
      <c r="BD53" s="232"/>
      <c r="BE53" s="232"/>
      <c r="BF53" s="232"/>
      <c r="BG53" s="232"/>
      <c r="BH53" s="232"/>
      <c r="BI53" s="232"/>
      <c r="BJ53" s="95">
        <f t="shared" si="34"/>
        <v>0</v>
      </c>
      <c r="BK53" s="93"/>
      <c r="BL53" s="93"/>
      <c r="BM53" s="96"/>
    </row>
    <row r="54" spans="1:73" ht="17.25" customHeight="1" thickBot="1" x14ac:dyDescent="0.4">
      <c r="A54" s="267"/>
      <c r="B54" s="268"/>
      <c r="C54" s="263"/>
      <c r="D54" s="264"/>
      <c r="E54" s="264"/>
      <c r="F54" s="264"/>
      <c r="G54" s="264"/>
      <c r="H54" s="264"/>
      <c r="I54" s="264"/>
      <c r="J54" s="264"/>
      <c r="K54" s="265"/>
      <c r="L54" s="266"/>
      <c r="M54" s="266"/>
      <c r="N54" s="266"/>
      <c r="O54" s="266"/>
      <c r="P54" s="266"/>
      <c r="Q54" s="266"/>
      <c r="R54" s="266"/>
      <c r="S54" s="266"/>
      <c r="T54" s="266"/>
      <c r="U54" s="228" t="s">
        <v>49</v>
      </c>
      <c r="V54" s="228"/>
      <c r="W54" s="228"/>
      <c r="X54" s="228"/>
      <c r="Y54" s="229"/>
      <c r="Z54" s="162">
        <f t="shared" ref="Z54" si="142">MIN(IF(Z52-Z53&lt;0,0,Z52-Z53),20000)</f>
        <v>0</v>
      </c>
      <c r="AA54" s="162"/>
      <c r="AB54" s="162"/>
      <c r="AC54" s="162">
        <f t="shared" ref="AC54" si="143">MIN(IF(AC52-AC53&lt;0,0,AC52-AC53),20000)</f>
        <v>0</v>
      </c>
      <c r="AD54" s="162"/>
      <c r="AE54" s="162"/>
      <c r="AF54" s="162">
        <f t="shared" ref="AF54" si="144">MIN(IF(AF52-AF53&lt;0,0,AF52-AF53),20000)</f>
        <v>0</v>
      </c>
      <c r="AG54" s="162"/>
      <c r="AH54" s="162"/>
      <c r="AI54" s="162">
        <f t="shared" ref="AI54" si="145">MIN(IF(AI52-AI53&lt;0,0,AI52-AI53),20000)</f>
        <v>0</v>
      </c>
      <c r="AJ54" s="162"/>
      <c r="AK54" s="162"/>
      <c r="AL54" s="162">
        <f t="shared" ref="AL54" si="146">MIN(IF(AL52-AL53&lt;0,0,AL52-AL53),20000)</f>
        <v>0</v>
      </c>
      <c r="AM54" s="162"/>
      <c r="AN54" s="162"/>
      <c r="AO54" s="162">
        <f t="shared" ref="AO54" si="147">MIN(IF(AO52-AO53&lt;0,0,AO52-AO53),20000)</f>
        <v>0</v>
      </c>
      <c r="AP54" s="162"/>
      <c r="AQ54" s="162"/>
      <c r="AR54" s="162">
        <f t="shared" ref="AR54" si="148">MIN(IF(AR52-AR53&lt;0,0,AR52-AR53),20000)</f>
        <v>0</v>
      </c>
      <c r="AS54" s="162"/>
      <c r="AT54" s="162"/>
      <c r="AU54" s="162">
        <f t="shared" ref="AU54" si="149">MIN(IF(AU52-AU53&lt;0,0,AU52-AU53),20000)</f>
        <v>0</v>
      </c>
      <c r="AV54" s="162"/>
      <c r="AW54" s="162"/>
      <c r="AX54" s="162">
        <f t="shared" ref="AX54" si="150">MIN(IF(AX52-AX53&lt;0,0,AX52-AX53),20000)</f>
        <v>0</v>
      </c>
      <c r="AY54" s="162"/>
      <c r="AZ54" s="162"/>
      <c r="BA54" s="162">
        <f t="shared" ref="BA54" si="151">MIN(IF(BA52-BA53&lt;0,0,BA52-BA53),20000)</f>
        <v>0</v>
      </c>
      <c r="BB54" s="162"/>
      <c r="BC54" s="162"/>
      <c r="BD54" s="162">
        <f t="shared" ref="BD54" si="152">MIN(IF(BD52-BD53&lt;0,0,BD52-BD53),20000)</f>
        <v>0</v>
      </c>
      <c r="BE54" s="162"/>
      <c r="BF54" s="162"/>
      <c r="BG54" s="162">
        <f t="shared" ref="BG54" si="153">MIN(IF(BG52-BG53&lt;0,0,BG52-BG53),20000)</f>
        <v>0</v>
      </c>
      <c r="BH54" s="162"/>
      <c r="BI54" s="163"/>
      <c r="BJ54" s="164">
        <f t="shared" si="34"/>
        <v>0</v>
      </c>
      <c r="BK54" s="162"/>
      <c r="BL54" s="162"/>
      <c r="BM54" s="165"/>
    </row>
    <row r="55" spans="1:73" ht="17.25" customHeight="1" x14ac:dyDescent="0.35">
      <c r="A55" s="97">
        <v>14</v>
      </c>
      <c r="B55" s="98"/>
      <c r="C55" s="257"/>
      <c r="D55" s="258"/>
      <c r="E55" s="258"/>
      <c r="F55" s="258"/>
      <c r="G55" s="258"/>
      <c r="H55" s="258"/>
      <c r="I55" s="258"/>
      <c r="J55" s="258"/>
      <c r="K55" s="259"/>
      <c r="L55" s="260"/>
      <c r="M55" s="260"/>
      <c r="N55" s="260"/>
      <c r="O55" s="260"/>
      <c r="P55" s="260"/>
      <c r="Q55" s="260"/>
      <c r="R55" s="260"/>
      <c r="S55" s="260"/>
      <c r="T55" s="260"/>
      <c r="U55" s="261" t="s">
        <v>34</v>
      </c>
      <c r="V55" s="261"/>
      <c r="W55" s="261"/>
      <c r="X55" s="261"/>
      <c r="Y55" s="262"/>
      <c r="Z55" s="251"/>
      <c r="AA55" s="251"/>
      <c r="AB55" s="251"/>
      <c r="AC55" s="251"/>
      <c r="AD55" s="251"/>
      <c r="AE55" s="251"/>
      <c r="AF55" s="251"/>
      <c r="AG55" s="251"/>
      <c r="AH55" s="251"/>
      <c r="AI55" s="251"/>
      <c r="AJ55" s="251"/>
      <c r="AK55" s="251"/>
      <c r="AL55" s="251"/>
      <c r="AM55" s="251"/>
      <c r="AN55" s="251"/>
      <c r="AO55" s="251"/>
      <c r="AP55" s="251"/>
      <c r="AQ55" s="251"/>
      <c r="AR55" s="251"/>
      <c r="AS55" s="251"/>
      <c r="AT55" s="251"/>
      <c r="AU55" s="251"/>
      <c r="AV55" s="251"/>
      <c r="AW55" s="251"/>
      <c r="AX55" s="251"/>
      <c r="AY55" s="251"/>
      <c r="AZ55" s="251"/>
      <c r="BA55" s="251"/>
      <c r="BB55" s="251"/>
      <c r="BC55" s="251"/>
      <c r="BD55" s="251"/>
      <c r="BE55" s="251"/>
      <c r="BF55" s="251"/>
      <c r="BG55" s="251"/>
      <c r="BH55" s="251"/>
      <c r="BI55" s="252"/>
      <c r="BJ55" s="167">
        <f t="shared" si="34"/>
        <v>0</v>
      </c>
      <c r="BK55" s="168"/>
      <c r="BL55" s="168"/>
      <c r="BM55" s="169"/>
    </row>
    <row r="56" spans="1:73" ht="17.25" customHeight="1" x14ac:dyDescent="0.35">
      <c r="A56" s="99"/>
      <c r="B56" s="100"/>
      <c r="C56" s="253"/>
      <c r="D56" s="253"/>
      <c r="E56" s="253"/>
      <c r="F56" s="253"/>
      <c r="G56" s="253"/>
      <c r="H56" s="253"/>
      <c r="I56" s="253"/>
      <c r="J56" s="253"/>
      <c r="K56" s="253"/>
      <c r="L56" s="254"/>
      <c r="M56" s="254"/>
      <c r="N56" s="254"/>
      <c r="O56" s="254"/>
      <c r="P56" s="254"/>
      <c r="Q56" s="254"/>
      <c r="R56" s="254"/>
      <c r="S56" s="254"/>
      <c r="T56" s="254"/>
      <c r="U56" s="230" t="s">
        <v>48</v>
      </c>
      <c r="V56" s="230"/>
      <c r="W56" s="230"/>
      <c r="X56" s="230"/>
      <c r="Y56" s="231"/>
      <c r="Z56" s="232"/>
      <c r="AA56" s="232"/>
      <c r="AB56" s="232"/>
      <c r="AC56" s="232"/>
      <c r="AD56" s="232"/>
      <c r="AE56" s="232"/>
      <c r="AF56" s="232"/>
      <c r="AG56" s="232"/>
      <c r="AH56" s="232"/>
      <c r="AI56" s="232"/>
      <c r="AJ56" s="232"/>
      <c r="AK56" s="232"/>
      <c r="AL56" s="232"/>
      <c r="AM56" s="232"/>
      <c r="AN56" s="232"/>
      <c r="AO56" s="232"/>
      <c r="AP56" s="232"/>
      <c r="AQ56" s="232"/>
      <c r="AR56" s="232"/>
      <c r="AS56" s="232"/>
      <c r="AT56" s="232"/>
      <c r="AU56" s="232"/>
      <c r="AV56" s="232"/>
      <c r="AW56" s="232"/>
      <c r="AX56" s="232"/>
      <c r="AY56" s="232"/>
      <c r="AZ56" s="232"/>
      <c r="BA56" s="232"/>
      <c r="BB56" s="232"/>
      <c r="BC56" s="232"/>
      <c r="BD56" s="232"/>
      <c r="BE56" s="232"/>
      <c r="BF56" s="232"/>
      <c r="BG56" s="232"/>
      <c r="BH56" s="232"/>
      <c r="BI56" s="232"/>
      <c r="BJ56" s="95">
        <f t="shared" si="34"/>
        <v>0</v>
      </c>
      <c r="BK56" s="93"/>
      <c r="BL56" s="93"/>
      <c r="BM56" s="96"/>
    </row>
    <row r="57" spans="1:73" ht="17.25" customHeight="1" thickBot="1" x14ac:dyDescent="0.4">
      <c r="A57" s="267"/>
      <c r="B57" s="268"/>
      <c r="C57" s="263"/>
      <c r="D57" s="264"/>
      <c r="E57" s="264"/>
      <c r="F57" s="264"/>
      <c r="G57" s="264"/>
      <c r="H57" s="264"/>
      <c r="I57" s="264"/>
      <c r="J57" s="264"/>
      <c r="K57" s="265"/>
      <c r="L57" s="266"/>
      <c r="M57" s="266"/>
      <c r="N57" s="266"/>
      <c r="O57" s="266"/>
      <c r="P57" s="266"/>
      <c r="Q57" s="266"/>
      <c r="R57" s="266"/>
      <c r="S57" s="266"/>
      <c r="T57" s="266"/>
      <c r="U57" s="228" t="s">
        <v>49</v>
      </c>
      <c r="V57" s="228"/>
      <c r="W57" s="228"/>
      <c r="X57" s="228"/>
      <c r="Y57" s="229"/>
      <c r="Z57" s="162">
        <f t="shared" ref="Z57" si="154">MIN(IF(Z55-Z56&lt;0,0,Z55-Z56),20000)</f>
        <v>0</v>
      </c>
      <c r="AA57" s="162"/>
      <c r="AB57" s="162"/>
      <c r="AC57" s="162">
        <f t="shared" ref="AC57" si="155">MIN(IF(AC55-AC56&lt;0,0,AC55-AC56),20000)</f>
        <v>0</v>
      </c>
      <c r="AD57" s="162"/>
      <c r="AE57" s="162"/>
      <c r="AF57" s="162">
        <f t="shared" ref="AF57" si="156">MIN(IF(AF55-AF56&lt;0,0,AF55-AF56),20000)</f>
        <v>0</v>
      </c>
      <c r="AG57" s="162"/>
      <c r="AH57" s="162"/>
      <c r="AI57" s="162">
        <f t="shared" ref="AI57" si="157">MIN(IF(AI55-AI56&lt;0,0,AI55-AI56),20000)</f>
        <v>0</v>
      </c>
      <c r="AJ57" s="162"/>
      <c r="AK57" s="162"/>
      <c r="AL57" s="162">
        <f t="shared" ref="AL57" si="158">MIN(IF(AL55-AL56&lt;0,0,AL55-AL56),20000)</f>
        <v>0</v>
      </c>
      <c r="AM57" s="162"/>
      <c r="AN57" s="162"/>
      <c r="AO57" s="162">
        <f t="shared" ref="AO57" si="159">MIN(IF(AO55-AO56&lt;0,0,AO55-AO56),20000)</f>
        <v>0</v>
      </c>
      <c r="AP57" s="162"/>
      <c r="AQ57" s="162"/>
      <c r="AR57" s="162">
        <f t="shared" ref="AR57" si="160">MIN(IF(AR55-AR56&lt;0,0,AR55-AR56),20000)</f>
        <v>0</v>
      </c>
      <c r="AS57" s="162"/>
      <c r="AT57" s="162"/>
      <c r="AU57" s="162">
        <f t="shared" ref="AU57" si="161">MIN(IF(AU55-AU56&lt;0,0,AU55-AU56),20000)</f>
        <v>0</v>
      </c>
      <c r="AV57" s="162"/>
      <c r="AW57" s="162"/>
      <c r="AX57" s="162">
        <f t="shared" ref="AX57" si="162">MIN(IF(AX55-AX56&lt;0,0,AX55-AX56),20000)</f>
        <v>0</v>
      </c>
      <c r="AY57" s="162"/>
      <c r="AZ57" s="162"/>
      <c r="BA57" s="162">
        <f t="shared" ref="BA57" si="163">MIN(IF(BA55-BA56&lt;0,0,BA55-BA56),20000)</f>
        <v>0</v>
      </c>
      <c r="BB57" s="162"/>
      <c r="BC57" s="162"/>
      <c r="BD57" s="162">
        <f t="shared" ref="BD57" si="164">MIN(IF(BD55-BD56&lt;0,0,BD55-BD56),20000)</f>
        <v>0</v>
      </c>
      <c r="BE57" s="162"/>
      <c r="BF57" s="162"/>
      <c r="BG57" s="162">
        <f t="shared" ref="BG57" si="165">MIN(IF(BG55-BG56&lt;0,0,BG55-BG56),20000)</f>
        <v>0</v>
      </c>
      <c r="BH57" s="162"/>
      <c r="BI57" s="163"/>
      <c r="BJ57" s="164">
        <f t="shared" si="34"/>
        <v>0</v>
      </c>
      <c r="BK57" s="162"/>
      <c r="BL57" s="162"/>
      <c r="BM57" s="165"/>
    </row>
    <row r="58" spans="1:73" ht="17.25" customHeight="1" x14ac:dyDescent="0.35">
      <c r="A58" s="97">
        <v>15</v>
      </c>
      <c r="B58" s="98"/>
      <c r="C58" s="257"/>
      <c r="D58" s="258"/>
      <c r="E58" s="258"/>
      <c r="F58" s="258"/>
      <c r="G58" s="258"/>
      <c r="H58" s="258"/>
      <c r="I58" s="258"/>
      <c r="J58" s="258"/>
      <c r="K58" s="259"/>
      <c r="L58" s="260"/>
      <c r="M58" s="260"/>
      <c r="N58" s="260"/>
      <c r="O58" s="260"/>
      <c r="P58" s="260"/>
      <c r="Q58" s="260"/>
      <c r="R58" s="260"/>
      <c r="S58" s="260"/>
      <c r="T58" s="260"/>
      <c r="U58" s="261" t="s">
        <v>34</v>
      </c>
      <c r="V58" s="261"/>
      <c r="W58" s="261"/>
      <c r="X58" s="261"/>
      <c r="Y58" s="262"/>
      <c r="Z58" s="251"/>
      <c r="AA58" s="251"/>
      <c r="AB58" s="251"/>
      <c r="AC58" s="251"/>
      <c r="AD58" s="251"/>
      <c r="AE58" s="251"/>
      <c r="AF58" s="251"/>
      <c r="AG58" s="251"/>
      <c r="AH58" s="251"/>
      <c r="AI58" s="251"/>
      <c r="AJ58" s="251"/>
      <c r="AK58" s="251"/>
      <c r="AL58" s="251"/>
      <c r="AM58" s="251"/>
      <c r="AN58" s="251"/>
      <c r="AO58" s="251"/>
      <c r="AP58" s="251"/>
      <c r="AQ58" s="251"/>
      <c r="AR58" s="251"/>
      <c r="AS58" s="251"/>
      <c r="AT58" s="251"/>
      <c r="AU58" s="251"/>
      <c r="AV58" s="251"/>
      <c r="AW58" s="251"/>
      <c r="AX58" s="251"/>
      <c r="AY58" s="251"/>
      <c r="AZ58" s="251"/>
      <c r="BA58" s="251"/>
      <c r="BB58" s="251"/>
      <c r="BC58" s="251"/>
      <c r="BD58" s="251"/>
      <c r="BE58" s="251"/>
      <c r="BF58" s="251"/>
      <c r="BG58" s="251"/>
      <c r="BH58" s="251"/>
      <c r="BI58" s="252"/>
      <c r="BJ58" s="167">
        <f t="shared" si="34"/>
        <v>0</v>
      </c>
      <c r="BK58" s="168"/>
      <c r="BL58" s="168"/>
      <c r="BM58" s="169"/>
    </row>
    <row r="59" spans="1:73" ht="17.25" customHeight="1" x14ac:dyDescent="0.35">
      <c r="A59" s="99"/>
      <c r="B59" s="100"/>
      <c r="C59" s="253"/>
      <c r="D59" s="253"/>
      <c r="E59" s="253"/>
      <c r="F59" s="253"/>
      <c r="G59" s="253"/>
      <c r="H59" s="253"/>
      <c r="I59" s="253"/>
      <c r="J59" s="253"/>
      <c r="K59" s="253"/>
      <c r="L59" s="254"/>
      <c r="M59" s="254"/>
      <c r="N59" s="254"/>
      <c r="O59" s="254"/>
      <c r="P59" s="254"/>
      <c r="Q59" s="254"/>
      <c r="R59" s="254"/>
      <c r="S59" s="254"/>
      <c r="T59" s="254"/>
      <c r="U59" s="230" t="s">
        <v>48</v>
      </c>
      <c r="V59" s="230"/>
      <c r="W59" s="230"/>
      <c r="X59" s="230"/>
      <c r="Y59" s="231"/>
      <c r="Z59" s="232"/>
      <c r="AA59" s="232"/>
      <c r="AB59" s="232"/>
      <c r="AC59" s="232"/>
      <c r="AD59" s="232"/>
      <c r="AE59" s="232"/>
      <c r="AF59" s="232"/>
      <c r="AG59" s="232"/>
      <c r="AH59" s="232"/>
      <c r="AI59" s="232"/>
      <c r="AJ59" s="232"/>
      <c r="AK59" s="232"/>
      <c r="AL59" s="232"/>
      <c r="AM59" s="232"/>
      <c r="AN59" s="232"/>
      <c r="AO59" s="232"/>
      <c r="AP59" s="232"/>
      <c r="AQ59" s="232"/>
      <c r="AR59" s="232"/>
      <c r="AS59" s="232"/>
      <c r="AT59" s="232"/>
      <c r="AU59" s="232"/>
      <c r="AV59" s="232"/>
      <c r="AW59" s="232"/>
      <c r="AX59" s="232"/>
      <c r="AY59" s="232"/>
      <c r="AZ59" s="232"/>
      <c r="BA59" s="232"/>
      <c r="BB59" s="232"/>
      <c r="BC59" s="232"/>
      <c r="BD59" s="232"/>
      <c r="BE59" s="232"/>
      <c r="BF59" s="232"/>
      <c r="BG59" s="232"/>
      <c r="BH59" s="232"/>
      <c r="BI59" s="232"/>
      <c r="BJ59" s="95">
        <f t="shared" si="34"/>
        <v>0</v>
      </c>
      <c r="BK59" s="93"/>
      <c r="BL59" s="93"/>
      <c r="BM59" s="96"/>
    </row>
    <row r="60" spans="1:73" ht="17.25" customHeight="1" thickBot="1" x14ac:dyDescent="0.4">
      <c r="A60" s="255"/>
      <c r="B60" s="256"/>
      <c r="C60" s="263"/>
      <c r="D60" s="264"/>
      <c r="E60" s="264"/>
      <c r="F60" s="264"/>
      <c r="G60" s="264"/>
      <c r="H60" s="264"/>
      <c r="I60" s="264"/>
      <c r="J60" s="264"/>
      <c r="K60" s="265"/>
      <c r="L60" s="266"/>
      <c r="M60" s="266"/>
      <c r="N60" s="266"/>
      <c r="O60" s="266"/>
      <c r="P60" s="266"/>
      <c r="Q60" s="266"/>
      <c r="R60" s="266"/>
      <c r="S60" s="266"/>
      <c r="T60" s="266"/>
      <c r="U60" s="228" t="s">
        <v>49</v>
      </c>
      <c r="V60" s="228"/>
      <c r="W60" s="228"/>
      <c r="X60" s="228"/>
      <c r="Y60" s="229"/>
      <c r="Z60" s="162">
        <f t="shared" ref="Z60" si="166">MIN(IF(Z58-Z59&lt;0,0,Z58-Z59),20000)</f>
        <v>0</v>
      </c>
      <c r="AA60" s="162"/>
      <c r="AB60" s="162"/>
      <c r="AC60" s="162">
        <f t="shared" ref="AC60" si="167">MIN(IF(AC58-AC59&lt;0,0,AC58-AC59),20000)</f>
        <v>0</v>
      </c>
      <c r="AD60" s="162"/>
      <c r="AE60" s="162"/>
      <c r="AF60" s="162">
        <f t="shared" ref="AF60" si="168">MIN(IF(AF58-AF59&lt;0,0,AF58-AF59),20000)</f>
        <v>0</v>
      </c>
      <c r="AG60" s="162"/>
      <c r="AH60" s="162"/>
      <c r="AI60" s="162">
        <f t="shared" ref="AI60" si="169">MIN(IF(AI58-AI59&lt;0,0,AI58-AI59),20000)</f>
        <v>0</v>
      </c>
      <c r="AJ60" s="162"/>
      <c r="AK60" s="162"/>
      <c r="AL60" s="162">
        <f t="shared" ref="AL60" si="170">MIN(IF(AL58-AL59&lt;0,0,AL58-AL59),20000)</f>
        <v>0</v>
      </c>
      <c r="AM60" s="162"/>
      <c r="AN60" s="162"/>
      <c r="AO60" s="162">
        <f t="shared" ref="AO60" si="171">MIN(IF(AO58-AO59&lt;0,0,AO58-AO59),20000)</f>
        <v>0</v>
      </c>
      <c r="AP60" s="162"/>
      <c r="AQ60" s="162"/>
      <c r="AR60" s="162">
        <f t="shared" ref="AR60" si="172">MIN(IF(AR58-AR59&lt;0,0,AR58-AR59),20000)</f>
        <v>0</v>
      </c>
      <c r="AS60" s="162"/>
      <c r="AT60" s="162"/>
      <c r="AU60" s="162">
        <f t="shared" ref="AU60" si="173">MIN(IF(AU58-AU59&lt;0,0,AU58-AU59),20000)</f>
        <v>0</v>
      </c>
      <c r="AV60" s="162"/>
      <c r="AW60" s="162"/>
      <c r="AX60" s="162">
        <f t="shared" ref="AX60" si="174">MIN(IF(AX58-AX59&lt;0,0,AX58-AX59),20000)</f>
        <v>0</v>
      </c>
      <c r="AY60" s="162"/>
      <c r="AZ60" s="162"/>
      <c r="BA60" s="162">
        <f t="shared" ref="BA60" si="175">MIN(IF(BA58-BA59&lt;0,0,BA58-BA59),20000)</f>
        <v>0</v>
      </c>
      <c r="BB60" s="162"/>
      <c r="BC60" s="162"/>
      <c r="BD60" s="162">
        <f t="shared" ref="BD60" si="176">MIN(IF(BD58-BD59&lt;0,0,BD58-BD59),20000)</f>
        <v>0</v>
      </c>
      <c r="BE60" s="162"/>
      <c r="BF60" s="162"/>
      <c r="BG60" s="162">
        <f t="shared" ref="BG60" si="177">MIN(IF(BG58-BG59&lt;0,0,BG58-BG59),20000)</f>
        <v>0</v>
      </c>
      <c r="BH60" s="162"/>
      <c r="BI60" s="163"/>
      <c r="BJ60" s="164">
        <f t="shared" si="34"/>
        <v>0</v>
      </c>
      <c r="BK60" s="162"/>
      <c r="BL60" s="162"/>
      <c r="BM60" s="165"/>
    </row>
    <row r="61" spans="1:73" ht="17.25" customHeight="1" thickTop="1" x14ac:dyDescent="0.35">
      <c r="A61" s="233" t="s">
        <v>60</v>
      </c>
      <c r="B61" s="234"/>
      <c r="C61" s="239" t="s">
        <v>62</v>
      </c>
      <c r="D61" s="240"/>
      <c r="E61" s="240"/>
      <c r="F61" s="240"/>
      <c r="G61" s="240"/>
      <c r="H61" s="240"/>
      <c r="I61" s="240"/>
      <c r="J61" s="240"/>
      <c r="K61" s="240"/>
      <c r="L61" s="240"/>
      <c r="M61" s="240"/>
      <c r="N61" s="240"/>
      <c r="O61" s="240"/>
      <c r="P61" s="240"/>
      <c r="Q61" s="240"/>
      <c r="R61" s="241"/>
      <c r="S61" s="233" t="s">
        <v>3</v>
      </c>
      <c r="T61" s="234"/>
      <c r="U61" s="248" t="s">
        <v>34</v>
      </c>
      <c r="V61" s="249"/>
      <c r="W61" s="249"/>
      <c r="X61" s="249"/>
      <c r="Y61" s="250"/>
      <c r="Z61" s="175">
        <f>SUM(Z16,Z19,Z22,Z25,Z28,Z31,Z34,Z37,Z40,Z43,Z46,Z49,Z52,Z55,Z58)</f>
        <v>0</v>
      </c>
      <c r="AA61" s="175"/>
      <c r="AB61" s="175"/>
      <c r="AC61" s="175">
        <f t="shared" ref="AC61:AC63" si="178">SUM(AC16,AC19,AC22,AC25,AC28,AC31,AC34,AC37,AC40,AC43,AC46,AC49,AC52,AC55,AC58)</f>
        <v>0</v>
      </c>
      <c r="AD61" s="175"/>
      <c r="AE61" s="175"/>
      <c r="AF61" s="175">
        <f t="shared" ref="AF61:AF63" si="179">SUM(AF16,AF19,AF22,AF25,AF28,AF31,AF34,AF37,AF40,AF43,AF46,AF49,AF52,AF55,AF58)</f>
        <v>0</v>
      </c>
      <c r="AG61" s="175"/>
      <c r="AH61" s="175"/>
      <c r="AI61" s="175">
        <f t="shared" ref="AI61:AI63" si="180">SUM(AI16,AI19,AI22,AI25,AI28,AI31,AI34,AI37,AI40,AI43,AI46,AI49,AI52,AI55,AI58)</f>
        <v>0</v>
      </c>
      <c r="AJ61" s="175"/>
      <c r="AK61" s="175"/>
      <c r="AL61" s="175">
        <f t="shared" ref="AL61:AL63" si="181">SUM(AL16,AL19,AL22,AL25,AL28,AL31,AL34,AL37,AL40,AL43,AL46,AL49,AL52,AL55,AL58)</f>
        <v>0</v>
      </c>
      <c r="AM61" s="175"/>
      <c r="AN61" s="175"/>
      <c r="AO61" s="175">
        <f t="shared" ref="AO61:AO63" si="182">SUM(AO16,AO19,AO22,AO25,AO28,AO31,AO34,AO37,AO40,AO43,AO46,AO49,AO52,AO55,AO58)</f>
        <v>0</v>
      </c>
      <c r="AP61" s="175"/>
      <c r="AQ61" s="175"/>
      <c r="AR61" s="175">
        <f t="shared" ref="AR61:AR63" si="183">SUM(AR16,AR19,AR22,AR25,AR28,AR31,AR34,AR37,AR40,AR43,AR46,AR49,AR52,AR55,AR58)</f>
        <v>0</v>
      </c>
      <c r="AS61" s="175"/>
      <c r="AT61" s="175"/>
      <c r="AU61" s="175">
        <f t="shared" ref="AU61:AU63" si="184">SUM(AU16,AU19,AU22,AU25,AU28,AU31,AU34,AU37,AU40,AU43,AU46,AU49,AU52,AU55,AU58)</f>
        <v>0</v>
      </c>
      <c r="AV61" s="175"/>
      <c r="AW61" s="175"/>
      <c r="AX61" s="175">
        <f t="shared" ref="AX61:AX63" si="185">SUM(AX16,AX19,AX22,AX25,AX28,AX31,AX34,AX37,AX40,AX43,AX46,AX49,AX52,AX55,AX58)</f>
        <v>0</v>
      </c>
      <c r="AY61" s="175"/>
      <c r="AZ61" s="175"/>
      <c r="BA61" s="175">
        <f t="shared" ref="BA61:BA63" si="186">SUM(BA16,BA19,BA22,BA25,BA28,BA31,BA34,BA37,BA40,BA43,BA46,BA49,BA52,BA55,BA58)</f>
        <v>0</v>
      </c>
      <c r="BB61" s="175"/>
      <c r="BC61" s="175"/>
      <c r="BD61" s="175">
        <f t="shared" ref="BD61:BD63" si="187">SUM(BD16,BD19,BD22,BD25,BD28,BD31,BD34,BD37,BD40,BD43,BD46,BD49,BD52,BD55,BD58)</f>
        <v>0</v>
      </c>
      <c r="BE61" s="175"/>
      <c r="BF61" s="175"/>
      <c r="BG61" s="175">
        <f t="shared" ref="BG61:BG63" si="188">SUM(BG16,BG19,BG22,BG25,BG28,BG31,BG34,BG37,BG40,BG43,BG46,BG49,BG52,BG55,BG58)</f>
        <v>0</v>
      </c>
      <c r="BH61" s="175"/>
      <c r="BI61" s="176"/>
      <c r="BJ61" s="177">
        <f t="shared" ref="BJ61" si="189">SUM(Z61:BI61)</f>
        <v>0</v>
      </c>
      <c r="BK61" s="178"/>
      <c r="BL61" s="178"/>
      <c r="BM61" s="179"/>
    </row>
    <row r="62" spans="1:73" ht="17.25" customHeight="1" x14ac:dyDescent="0.35">
      <c r="A62" s="235"/>
      <c r="B62" s="236"/>
      <c r="C62" s="242"/>
      <c r="D62" s="243"/>
      <c r="E62" s="243"/>
      <c r="F62" s="243"/>
      <c r="G62" s="243"/>
      <c r="H62" s="243"/>
      <c r="I62" s="243"/>
      <c r="J62" s="243"/>
      <c r="K62" s="243"/>
      <c r="L62" s="243"/>
      <c r="M62" s="243"/>
      <c r="N62" s="243"/>
      <c r="O62" s="243"/>
      <c r="P62" s="243"/>
      <c r="Q62" s="243"/>
      <c r="R62" s="244"/>
      <c r="S62" s="235"/>
      <c r="T62" s="236"/>
      <c r="U62" s="230" t="s">
        <v>48</v>
      </c>
      <c r="V62" s="230"/>
      <c r="W62" s="230"/>
      <c r="X62" s="230"/>
      <c r="Y62" s="231"/>
      <c r="Z62" s="93">
        <f>SUM(Z17,Z20,Z23,Z26,Z29,Z32,Z35,Z38,Z41,Z44,Z47,Z50,Z53,Z56,Z59)</f>
        <v>0</v>
      </c>
      <c r="AA62" s="93"/>
      <c r="AB62" s="93"/>
      <c r="AC62" s="93">
        <f t="shared" si="178"/>
        <v>0</v>
      </c>
      <c r="AD62" s="93"/>
      <c r="AE62" s="93"/>
      <c r="AF62" s="93">
        <f t="shared" si="179"/>
        <v>0</v>
      </c>
      <c r="AG62" s="93"/>
      <c r="AH62" s="93"/>
      <c r="AI62" s="93">
        <f t="shared" si="180"/>
        <v>0</v>
      </c>
      <c r="AJ62" s="93"/>
      <c r="AK62" s="93"/>
      <c r="AL62" s="93">
        <f t="shared" si="181"/>
        <v>0</v>
      </c>
      <c r="AM62" s="93"/>
      <c r="AN62" s="93"/>
      <c r="AO62" s="93">
        <f t="shared" si="182"/>
        <v>0</v>
      </c>
      <c r="AP62" s="93"/>
      <c r="AQ62" s="93"/>
      <c r="AR62" s="93">
        <f t="shared" si="183"/>
        <v>0</v>
      </c>
      <c r="AS62" s="93"/>
      <c r="AT62" s="93"/>
      <c r="AU62" s="93">
        <f t="shared" si="184"/>
        <v>0</v>
      </c>
      <c r="AV62" s="93"/>
      <c r="AW62" s="93"/>
      <c r="AX62" s="93">
        <f t="shared" si="185"/>
        <v>0</v>
      </c>
      <c r="AY62" s="93"/>
      <c r="AZ62" s="93"/>
      <c r="BA62" s="93">
        <f t="shared" si="186"/>
        <v>0</v>
      </c>
      <c r="BB62" s="93"/>
      <c r="BC62" s="93"/>
      <c r="BD62" s="93">
        <f t="shared" si="187"/>
        <v>0</v>
      </c>
      <c r="BE62" s="93"/>
      <c r="BF62" s="93"/>
      <c r="BG62" s="93">
        <f t="shared" si="188"/>
        <v>0</v>
      </c>
      <c r="BH62" s="93"/>
      <c r="BI62" s="94"/>
      <c r="BJ62" s="95">
        <f t="shared" ref="BJ62:BJ63" si="190">SUM(Z62:BI62)</f>
        <v>0</v>
      </c>
      <c r="BK62" s="93"/>
      <c r="BL62" s="93"/>
      <c r="BM62" s="96"/>
    </row>
    <row r="63" spans="1:73" ht="17.25" customHeight="1" thickBot="1" x14ac:dyDescent="0.4">
      <c r="A63" s="237"/>
      <c r="B63" s="238"/>
      <c r="C63" s="245"/>
      <c r="D63" s="246"/>
      <c r="E63" s="246"/>
      <c r="F63" s="246"/>
      <c r="G63" s="246"/>
      <c r="H63" s="246"/>
      <c r="I63" s="246"/>
      <c r="J63" s="246"/>
      <c r="K63" s="246"/>
      <c r="L63" s="246"/>
      <c r="M63" s="246"/>
      <c r="N63" s="246"/>
      <c r="O63" s="246"/>
      <c r="P63" s="246"/>
      <c r="Q63" s="246"/>
      <c r="R63" s="247"/>
      <c r="S63" s="237"/>
      <c r="T63" s="238"/>
      <c r="U63" s="227" t="s">
        <v>49</v>
      </c>
      <c r="V63" s="228"/>
      <c r="W63" s="228"/>
      <c r="X63" s="228"/>
      <c r="Y63" s="229"/>
      <c r="Z63" s="162">
        <f>SUM(Z18,Z21,Z24,Z27,Z30,Z33,Z36,Z39,Z42,Z45,Z48,Z51,Z54,Z57,Z60)</f>
        <v>0</v>
      </c>
      <c r="AA63" s="162"/>
      <c r="AB63" s="162"/>
      <c r="AC63" s="162">
        <f t="shared" si="178"/>
        <v>0</v>
      </c>
      <c r="AD63" s="162"/>
      <c r="AE63" s="162"/>
      <c r="AF63" s="162">
        <f t="shared" si="179"/>
        <v>0</v>
      </c>
      <c r="AG63" s="162"/>
      <c r="AH63" s="162"/>
      <c r="AI63" s="162">
        <f t="shared" si="180"/>
        <v>0</v>
      </c>
      <c r="AJ63" s="162"/>
      <c r="AK63" s="162"/>
      <c r="AL63" s="162">
        <f t="shared" si="181"/>
        <v>0</v>
      </c>
      <c r="AM63" s="162"/>
      <c r="AN63" s="162"/>
      <c r="AO63" s="162">
        <f t="shared" si="182"/>
        <v>0</v>
      </c>
      <c r="AP63" s="162"/>
      <c r="AQ63" s="162"/>
      <c r="AR63" s="162">
        <f t="shared" si="183"/>
        <v>0</v>
      </c>
      <c r="AS63" s="162"/>
      <c r="AT63" s="162"/>
      <c r="AU63" s="162">
        <f t="shared" si="184"/>
        <v>0</v>
      </c>
      <c r="AV63" s="162"/>
      <c r="AW63" s="162"/>
      <c r="AX63" s="162">
        <f t="shared" si="185"/>
        <v>0</v>
      </c>
      <c r="AY63" s="162"/>
      <c r="AZ63" s="162"/>
      <c r="BA63" s="162">
        <f t="shared" si="186"/>
        <v>0</v>
      </c>
      <c r="BB63" s="162"/>
      <c r="BC63" s="162"/>
      <c r="BD63" s="162">
        <f t="shared" si="187"/>
        <v>0</v>
      </c>
      <c r="BE63" s="162"/>
      <c r="BF63" s="162"/>
      <c r="BG63" s="162">
        <f t="shared" si="188"/>
        <v>0</v>
      </c>
      <c r="BH63" s="162"/>
      <c r="BI63" s="174"/>
      <c r="BJ63" s="164">
        <f t="shared" si="190"/>
        <v>0</v>
      </c>
      <c r="BK63" s="162"/>
      <c r="BL63" s="162"/>
      <c r="BM63" s="165"/>
    </row>
    <row r="64" spans="1:73" ht="14.25" thickBot="1" x14ac:dyDescent="0.4">
      <c r="N64" s="9"/>
      <c r="BP64" s="20"/>
      <c r="BQ64" s="20"/>
      <c r="BR64" s="20"/>
      <c r="BS64" s="20"/>
      <c r="BT64" s="20"/>
      <c r="BU64" s="20"/>
    </row>
    <row r="65" spans="1:73" s="7" customFormat="1" ht="15.75" customHeight="1" x14ac:dyDescent="0.35">
      <c r="A65" s="206" t="s">
        <v>32</v>
      </c>
      <c r="B65" s="207"/>
      <c r="C65" s="207"/>
      <c r="D65" s="207"/>
      <c r="E65" s="207"/>
      <c r="F65" s="207"/>
      <c r="G65" s="207"/>
      <c r="H65" s="207"/>
      <c r="I65" s="207"/>
      <c r="J65" s="207"/>
      <c r="K65" s="207"/>
      <c r="L65" s="212" t="s">
        <v>58</v>
      </c>
      <c r="M65" s="213"/>
      <c r="N65" s="213"/>
      <c r="O65" s="213"/>
      <c r="P65" s="213"/>
      <c r="Q65" s="213"/>
      <c r="R65" s="213"/>
      <c r="S65" s="213"/>
      <c r="T65" s="213"/>
      <c r="U65" s="213"/>
      <c r="V65" s="213"/>
      <c r="W65" s="213"/>
      <c r="X65" s="213"/>
      <c r="Y65" s="213"/>
      <c r="Z65" s="213"/>
      <c r="AA65" s="213"/>
      <c r="AB65" s="213"/>
      <c r="AC65" s="213"/>
      <c r="AD65" s="213"/>
      <c r="AE65" s="213"/>
      <c r="AF65" s="213"/>
      <c r="AG65" s="213"/>
      <c r="AH65" s="213"/>
      <c r="AI65" s="213"/>
      <c r="AJ65" s="213"/>
      <c r="AK65" s="213"/>
      <c r="AL65" s="213"/>
      <c r="AM65" s="213"/>
      <c r="AN65" s="213"/>
      <c r="AO65" s="213"/>
      <c r="AP65" s="213"/>
      <c r="AQ65" s="213"/>
      <c r="AR65" s="213"/>
      <c r="AS65" s="213"/>
      <c r="AT65" s="213"/>
      <c r="AU65" s="213"/>
      <c r="AV65" s="213"/>
      <c r="AW65" s="213"/>
      <c r="AX65" s="213"/>
      <c r="AY65" s="213"/>
      <c r="AZ65" s="213"/>
      <c r="BA65" s="213"/>
      <c r="BB65" s="213"/>
      <c r="BC65" s="213"/>
      <c r="BD65" s="213"/>
      <c r="BE65" s="213"/>
      <c r="BF65" s="213"/>
      <c r="BG65" s="213"/>
      <c r="BH65" s="213"/>
      <c r="BI65" s="213"/>
      <c r="BJ65" s="213"/>
      <c r="BK65" s="213"/>
      <c r="BL65" s="213"/>
      <c r="BM65" s="214"/>
      <c r="BP65" s="20"/>
      <c r="BQ65" s="20"/>
      <c r="BR65" s="20"/>
      <c r="BS65" s="20"/>
      <c r="BT65" s="20"/>
      <c r="BU65" s="20"/>
    </row>
    <row r="66" spans="1:73" s="7" customFormat="1" ht="15.75" customHeight="1" x14ac:dyDescent="0.35">
      <c r="A66" s="208"/>
      <c r="B66" s="209"/>
      <c r="C66" s="209"/>
      <c r="D66" s="209"/>
      <c r="E66" s="209"/>
      <c r="F66" s="209"/>
      <c r="G66" s="209"/>
      <c r="H66" s="209"/>
      <c r="I66" s="209"/>
      <c r="J66" s="209"/>
      <c r="K66" s="209"/>
      <c r="L66" s="215" t="s">
        <v>50</v>
      </c>
      <c r="M66" s="216"/>
      <c r="N66" s="216"/>
      <c r="O66" s="216"/>
      <c r="P66" s="216"/>
      <c r="Q66" s="216"/>
      <c r="R66" s="216"/>
      <c r="S66" s="216"/>
      <c r="T66" s="216"/>
      <c r="U66" s="216"/>
      <c r="V66" s="216"/>
      <c r="W66" s="216"/>
      <c r="X66" s="216"/>
      <c r="Y66" s="216"/>
      <c r="Z66" s="216"/>
      <c r="AA66" s="216"/>
      <c r="AB66" s="216"/>
      <c r="AC66" s="216"/>
      <c r="AD66" s="216"/>
      <c r="AE66" s="216"/>
      <c r="AF66" s="216"/>
      <c r="AG66" s="216"/>
      <c r="AH66" s="216"/>
      <c r="AI66" s="216"/>
      <c r="AJ66" s="216"/>
      <c r="AK66" s="216"/>
      <c r="AL66" s="216"/>
      <c r="AM66" s="216"/>
      <c r="AN66" s="216"/>
      <c r="AO66" s="216"/>
      <c r="AP66" s="216"/>
      <c r="AQ66" s="216"/>
      <c r="AR66" s="216"/>
      <c r="AS66" s="216"/>
      <c r="AT66" s="216"/>
      <c r="AU66" s="216"/>
      <c r="AV66" s="216"/>
      <c r="AW66" s="216"/>
      <c r="AX66" s="216"/>
      <c r="AY66" s="216"/>
      <c r="AZ66" s="216"/>
      <c r="BA66" s="216"/>
      <c r="BB66" s="216"/>
      <c r="BC66" s="216"/>
      <c r="BD66" s="216"/>
      <c r="BE66" s="216"/>
      <c r="BF66" s="216"/>
      <c r="BG66" s="216"/>
      <c r="BH66" s="216"/>
      <c r="BI66" s="216"/>
      <c r="BJ66" s="216"/>
      <c r="BK66" s="216"/>
      <c r="BL66" s="216"/>
      <c r="BM66" s="217"/>
      <c r="BP66" s="20"/>
      <c r="BQ66" s="20"/>
      <c r="BR66" s="20"/>
      <c r="BS66" s="20"/>
      <c r="BT66" s="20"/>
      <c r="BU66" s="20"/>
    </row>
    <row r="67" spans="1:73" s="7" customFormat="1" ht="15.75" customHeight="1" x14ac:dyDescent="0.35">
      <c r="A67" s="208"/>
      <c r="B67" s="209"/>
      <c r="C67" s="209"/>
      <c r="D67" s="209"/>
      <c r="E67" s="209"/>
      <c r="F67" s="209"/>
      <c r="G67" s="209"/>
      <c r="H67" s="209"/>
      <c r="I67" s="209"/>
      <c r="J67" s="209"/>
      <c r="K67" s="209"/>
      <c r="L67" s="218" t="s">
        <v>61</v>
      </c>
      <c r="M67" s="219"/>
      <c r="N67" s="219"/>
      <c r="O67" s="219"/>
      <c r="P67" s="219"/>
      <c r="Q67" s="219"/>
      <c r="R67" s="219"/>
      <c r="S67" s="219"/>
      <c r="T67" s="219"/>
      <c r="U67" s="219"/>
      <c r="V67" s="219"/>
      <c r="W67" s="219"/>
      <c r="X67" s="219"/>
      <c r="Y67" s="219"/>
      <c r="Z67" s="219"/>
      <c r="AA67" s="219"/>
      <c r="AB67" s="219"/>
      <c r="AC67" s="219"/>
      <c r="AD67" s="219"/>
      <c r="AE67" s="219"/>
      <c r="AF67" s="219"/>
      <c r="AG67" s="219"/>
      <c r="AH67" s="219"/>
      <c r="AI67" s="219"/>
      <c r="AJ67" s="219"/>
      <c r="AK67" s="219"/>
      <c r="AL67" s="219"/>
      <c r="AM67" s="219"/>
      <c r="AN67" s="219"/>
      <c r="AO67" s="219"/>
      <c r="AP67" s="219"/>
      <c r="AQ67" s="219"/>
      <c r="AR67" s="219"/>
      <c r="AS67" s="219"/>
      <c r="AT67" s="219"/>
      <c r="AU67" s="219"/>
      <c r="AV67" s="219"/>
      <c r="AW67" s="219"/>
      <c r="AX67" s="219"/>
      <c r="AY67" s="219"/>
      <c r="AZ67" s="219"/>
      <c r="BA67" s="219"/>
      <c r="BB67" s="219"/>
      <c r="BC67" s="219"/>
      <c r="BD67" s="219"/>
      <c r="BE67" s="219"/>
      <c r="BF67" s="219"/>
      <c r="BG67" s="219"/>
      <c r="BH67" s="219"/>
      <c r="BI67" s="219"/>
      <c r="BJ67" s="219"/>
      <c r="BK67" s="219"/>
      <c r="BL67" s="219"/>
      <c r="BM67" s="220"/>
      <c r="BP67" s="20"/>
      <c r="BQ67" s="20"/>
      <c r="BR67" s="20"/>
      <c r="BS67" s="20"/>
      <c r="BT67" s="20"/>
      <c r="BU67" s="20"/>
    </row>
    <row r="68" spans="1:73" s="7" customFormat="1" ht="15.75" customHeight="1" x14ac:dyDescent="0.35">
      <c r="A68" s="208"/>
      <c r="B68" s="209"/>
      <c r="C68" s="209"/>
      <c r="D68" s="209"/>
      <c r="E68" s="209"/>
      <c r="F68" s="209"/>
      <c r="G68" s="209"/>
      <c r="H68" s="209"/>
      <c r="I68" s="209"/>
      <c r="J68" s="209"/>
      <c r="K68" s="209"/>
      <c r="L68" s="221" t="s">
        <v>63</v>
      </c>
      <c r="M68" s="222"/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  <c r="AK68" s="222"/>
      <c r="AL68" s="222"/>
      <c r="AM68" s="222"/>
      <c r="AN68" s="222"/>
      <c r="AO68" s="222"/>
      <c r="AP68" s="222"/>
      <c r="AQ68" s="222"/>
      <c r="AR68" s="222"/>
      <c r="AS68" s="222"/>
      <c r="AT68" s="222"/>
      <c r="AU68" s="222"/>
      <c r="AV68" s="222"/>
      <c r="AW68" s="222"/>
      <c r="AX68" s="222"/>
      <c r="AY68" s="222"/>
      <c r="AZ68" s="222"/>
      <c r="BA68" s="222"/>
      <c r="BB68" s="222"/>
      <c r="BC68" s="222"/>
      <c r="BD68" s="222"/>
      <c r="BE68" s="222"/>
      <c r="BF68" s="222"/>
      <c r="BG68" s="222"/>
      <c r="BH68" s="222"/>
      <c r="BI68" s="222"/>
      <c r="BJ68" s="222"/>
      <c r="BK68" s="222"/>
      <c r="BL68" s="222"/>
      <c r="BM68" s="223"/>
      <c r="BP68" s="20"/>
      <c r="BQ68" s="20"/>
      <c r="BR68" s="20"/>
      <c r="BS68" s="20"/>
      <c r="BT68" s="20"/>
      <c r="BU68" s="20"/>
    </row>
    <row r="69" spans="1:73" s="7" customFormat="1" ht="15.75" customHeight="1" thickBot="1" x14ac:dyDescent="0.4">
      <c r="A69" s="210"/>
      <c r="B69" s="211"/>
      <c r="C69" s="211"/>
      <c r="D69" s="211"/>
      <c r="E69" s="211"/>
      <c r="F69" s="211"/>
      <c r="G69" s="211"/>
      <c r="H69" s="211"/>
      <c r="I69" s="211"/>
      <c r="J69" s="211"/>
      <c r="K69" s="211"/>
      <c r="L69" s="224" t="s">
        <v>79</v>
      </c>
      <c r="M69" s="225"/>
      <c r="N69" s="225"/>
      <c r="O69" s="225"/>
      <c r="P69" s="225"/>
      <c r="Q69" s="225"/>
      <c r="R69" s="225"/>
      <c r="S69" s="225"/>
      <c r="T69" s="225"/>
      <c r="U69" s="225"/>
      <c r="V69" s="225"/>
      <c r="W69" s="225"/>
      <c r="X69" s="225"/>
      <c r="Y69" s="225"/>
      <c r="Z69" s="225"/>
      <c r="AA69" s="225"/>
      <c r="AB69" s="225"/>
      <c r="AC69" s="225"/>
      <c r="AD69" s="225"/>
      <c r="AE69" s="225"/>
      <c r="AF69" s="225"/>
      <c r="AG69" s="225"/>
      <c r="AH69" s="225"/>
      <c r="AI69" s="225"/>
      <c r="AJ69" s="225"/>
      <c r="AK69" s="225"/>
      <c r="AL69" s="225"/>
      <c r="AM69" s="225"/>
      <c r="AN69" s="225"/>
      <c r="AO69" s="225"/>
      <c r="AP69" s="225"/>
      <c r="AQ69" s="225"/>
      <c r="AR69" s="225"/>
      <c r="AS69" s="225"/>
      <c r="AT69" s="225"/>
      <c r="AU69" s="225"/>
      <c r="AV69" s="225"/>
      <c r="AW69" s="225"/>
      <c r="AX69" s="225"/>
      <c r="AY69" s="225"/>
      <c r="AZ69" s="225"/>
      <c r="BA69" s="225"/>
      <c r="BB69" s="225"/>
      <c r="BC69" s="225"/>
      <c r="BD69" s="225"/>
      <c r="BE69" s="225"/>
      <c r="BF69" s="225"/>
      <c r="BG69" s="225"/>
      <c r="BH69" s="225"/>
      <c r="BI69" s="225"/>
      <c r="BJ69" s="225"/>
      <c r="BK69" s="225"/>
      <c r="BL69" s="225"/>
      <c r="BM69" s="226"/>
      <c r="BP69" s="13"/>
      <c r="BQ69" s="13"/>
      <c r="BR69" s="13"/>
      <c r="BS69" s="13"/>
      <c r="BT69" s="13"/>
      <c r="BU69" s="13"/>
    </row>
    <row r="70" spans="1:73" x14ac:dyDescent="0.35">
      <c r="BP70" s="21"/>
      <c r="BQ70" s="21"/>
      <c r="BR70" s="21"/>
      <c r="BS70" s="21"/>
      <c r="BT70" s="21"/>
      <c r="BU70" s="21"/>
    </row>
    <row r="71" spans="1:73" s="8" customFormat="1" x14ac:dyDescent="0.35">
      <c r="A71" s="8" t="s">
        <v>82</v>
      </c>
      <c r="BP71" s="13"/>
      <c r="BQ71" s="13"/>
      <c r="BR71" s="13"/>
      <c r="BS71" s="13"/>
      <c r="BT71" s="13"/>
      <c r="BU71" s="13"/>
    </row>
  </sheetData>
  <sheetProtection sheet="1" objects="1" scenarios="1" formatRows="0"/>
  <mergeCells count="853">
    <mergeCell ref="A1:AT2"/>
    <mergeCell ref="BP1:BQ1"/>
    <mergeCell ref="AU2:BB2"/>
    <mergeCell ref="BC2:BM2"/>
    <mergeCell ref="A3:H3"/>
    <mergeCell ref="I3:N3"/>
    <mergeCell ref="O3:T3"/>
    <mergeCell ref="U3:V3"/>
    <mergeCell ref="Z3:AA3"/>
    <mergeCell ref="AB3:AD3"/>
    <mergeCell ref="BP5:BQ5"/>
    <mergeCell ref="A6:H7"/>
    <mergeCell ref="I6:N6"/>
    <mergeCell ref="O6:AL6"/>
    <mergeCell ref="AM6:AV6"/>
    <mergeCell ref="AW6:BM6"/>
    <mergeCell ref="AE3:BL3"/>
    <mergeCell ref="A4:H5"/>
    <mergeCell ref="I4:N4"/>
    <mergeCell ref="O4:AL4"/>
    <mergeCell ref="AM4:AV4"/>
    <mergeCell ref="AW4:BM4"/>
    <mergeCell ref="I5:N5"/>
    <mergeCell ref="O5:AP5"/>
    <mergeCell ref="AQ5:AV5"/>
    <mergeCell ref="AW5:AY5"/>
    <mergeCell ref="I7:N7"/>
    <mergeCell ref="O7:BM7"/>
    <mergeCell ref="A8:H9"/>
    <mergeCell ref="I8:N8"/>
    <mergeCell ref="O8:AU8"/>
    <mergeCell ref="AV8:BC8"/>
    <mergeCell ref="BD8:BM8"/>
    <mergeCell ref="BB5:BC5"/>
    <mergeCell ref="BD5:BE5"/>
    <mergeCell ref="BH5:BI5"/>
    <mergeCell ref="BJ5:BK5"/>
    <mergeCell ref="A13:B15"/>
    <mergeCell ref="C13:K13"/>
    <mergeCell ref="L13:T13"/>
    <mergeCell ref="U13:Y13"/>
    <mergeCell ref="Z13:AB15"/>
    <mergeCell ref="AC13:AE15"/>
    <mergeCell ref="U15:Y15"/>
    <mergeCell ref="BP8:BQ8"/>
    <mergeCell ref="I9:N9"/>
    <mergeCell ref="O9:AU9"/>
    <mergeCell ref="AV9:BC9"/>
    <mergeCell ref="BD9:BM9"/>
    <mergeCell ref="BP9:BU11"/>
    <mergeCell ref="BH11:BM12"/>
    <mergeCell ref="AX13:AZ15"/>
    <mergeCell ref="BA13:BC15"/>
    <mergeCell ref="BD13:BF15"/>
    <mergeCell ref="BG13:BI15"/>
    <mergeCell ref="BJ13:BM15"/>
    <mergeCell ref="C14:K14"/>
    <mergeCell ref="L14:T14"/>
    <mergeCell ref="U14:Y14"/>
    <mergeCell ref="C15:K15"/>
    <mergeCell ref="L15:T15"/>
    <mergeCell ref="AF13:AH15"/>
    <mergeCell ref="AI13:AK15"/>
    <mergeCell ref="AL13:AN15"/>
    <mergeCell ref="AO13:AQ15"/>
    <mergeCell ref="AR13:AT15"/>
    <mergeCell ref="AU13:AW15"/>
    <mergeCell ref="AX16:AZ16"/>
    <mergeCell ref="BA16:BC16"/>
    <mergeCell ref="BD16:BF16"/>
    <mergeCell ref="BG16:BI16"/>
    <mergeCell ref="BJ16:BM16"/>
    <mergeCell ref="C17:K17"/>
    <mergeCell ref="L17:T17"/>
    <mergeCell ref="U17:Y17"/>
    <mergeCell ref="Z17:AB17"/>
    <mergeCell ref="AC17:AE17"/>
    <mergeCell ref="AF16:AH16"/>
    <mergeCell ref="AI16:AK16"/>
    <mergeCell ref="AL16:AN16"/>
    <mergeCell ref="AO16:AQ16"/>
    <mergeCell ref="AR16:AT16"/>
    <mergeCell ref="AU16:AW16"/>
    <mergeCell ref="C16:K16"/>
    <mergeCell ref="L16:T16"/>
    <mergeCell ref="U16:Y16"/>
    <mergeCell ref="Z16:AB16"/>
    <mergeCell ref="AC16:AE16"/>
    <mergeCell ref="AX17:AZ17"/>
    <mergeCell ref="BA17:BC17"/>
    <mergeCell ref="BD17:BF17"/>
    <mergeCell ref="BG17:BI17"/>
    <mergeCell ref="BJ17:BM17"/>
    <mergeCell ref="AR17:AT17"/>
    <mergeCell ref="C18:K18"/>
    <mergeCell ref="L18:T18"/>
    <mergeCell ref="U18:Y18"/>
    <mergeCell ref="Z18:AB18"/>
    <mergeCell ref="AC18:AE18"/>
    <mergeCell ref="AF17:AH17"/>
    <mergeCell ref="AI17:AK17"/>
    <mergeCell ref="AL17:AN17"/>
    <mergeCell ref="AO17:AQ17"/>
    <mergeCell ref="AU17:AW17"/>
    <mergeCell ref="AX18:AZ18"/>
    <mergeCell ref="BA18:BC18"/>
    <mergeCell ref="BD18:BF18"/>
    <mergeCell ref="BG18:BI18"/>
    <mergeCell ref="BJ18:BM18"/>
    <mergeCell ref="A19:B21"/>
    <mergeCell ref="C19:K19"/>
    <mergeCell ref="L19:T19"/>
    <mergeCell ref="U19:Y19"/>
    <mergeCell ref="Z19:AB19"/>
    <mergeCell ref="AF18:AH18"/>
    <mergeCell ref="AI18:AK18"/>
    <mergeCell ref="AL18:AN18"/>
    <mergeCell ref="AO18:AQ18"/>
    <mergeCell ref="AR18:AT18"/>
    <mergeCell ref="AU18:AW18"/>
    <mergeCell ref="A16:B18"/>
    <mergeCell ref="AU19:AW19"/>
    <mergeCell ref="AX19:AZ19"/>
    <mergeCell ref="BA19:BC19"/>
    <mergeCell ref="BD19:BF19"/>
    <mergeCell ref="BG19:BI19"/>
    <mergeCell ref="BJ19:BM19"/>
    <mergeCell ref="AC19:AE19"/>
    <mergeCell ref="AF19:AH19"/>
    <mergeCell ref="AI19:AK19"/>
    <mergeCell ref="AL19:AN19"/>
    <mergeCell ref="AO19:AQ19"/>
    <mergeCell ref="AR19:AT19"/>
    <mergeCell ref="BA20:BC20"/>
    <mergeCell ref="BD20:BF20"/>
    <mergeCell ref="BG20:BI20"/>
    <mergeCell ref="BJ20:BM20"/>
    <mergeCell ref="C21:K21"/>
    <mergeCell ref="L21:T21"/>
    <mergeCell ref="U21:Y21"/>
    <mergeCell ref="Z21:AB21"/>
    <mergeCell ref="AC21:AE21"/>
    <mergeCell ref="AF21:AH21"/>
    <mergeCell ref="AI20:AK20"/>
    <mergeCell ref="AL20:AN20"/>
    <mergeCell ref="AO20:AQ20"/>
    <mergeCell ref="AR20:AT20"/>
    <mergeCell ref="AU20:AW20"/>
    <mergeCell ref="AX20:AZ20"/>
    <mergeCell ref="C20:K20"/>
    <mergeCell ref="L20:T20"/>
    <mergeCell ref="U20:Y20"/>
    <mergeCell ref="Z20:AB20"/>
    <mergeCell ref="AC20:AE20"/>
    <mergeCell ref="AF20:AH20"/>
    <mergeCell ref="BA21:BC21"/>
    <mergeCell ref="BD21:BF21"/>
    <mergeCell ref="BG21:BI21"/>
    <mergeCell ref="BJ21:BM21"/>
    <mergeCell ref="AR21:AT21"/>
    <mergeCell ref="A22:B24"/>
    <mergeCell ref="C22:K22"/>
    <mergeCell ref="L22:T22"/>
    <mergeCell ref="U22:Y22"/>
    <mergeCell ref="Z22:AB22"/>
    <mergeCell ref="AC22:AE22"/>
    <mergeCell ref="AI21:AK21"/>
    <mergeCell ref="AL21:AN21"/>
    <mergeCell ref="AO21:AQ21"/>
    <mergeCell ref="C24:K24"/>
    <mergeCell ref="L24:T24"/>
    <mergeCell ref="U24:Y24"/>
    <mergeCell ref="Z24:AB24"/>
    <mergeCell ref="AC24:AE24"/>
    <mergeCell ref="AI23:AK23"/>
    <mergeCell ref="AL23:AN23"/>
    <mergeCell ref="AO23:AQ23"/>
    <mergeCell ref="AU21:AW21"/>
    <mergeCell ref="AX21:AZ21"/>
    <mergeCell ref="AX22:AZ22"/>
    <mergeCell ref="BA22:BC22"/>
    <mergeCell ref="BD22:BF22"/>
    <mergeCell ref="BG22:BI22"/>
    <mergeCell ref="BJ22:BM22"/>
    <mergeCell ref="C23:K23"/>
    <mergeCell ref="L23:T23"/>
    <mergeCell ref="U23:Y23"/>
    <mergeCell ref="Z23:AB23"/>
    <mergeCell ref="AC23:AE23"/>
    <mergeCell ref="AF22:AH22"/>
    <mergeCell ref="AI22:AK22"/>
    <mergeCell ref="AL22:AN22"/>
    <mergeCell ref="AO22:AQ22"/>
    <mergeCell ref="AR22:AT22"/>
    <mergeCell ref="AU22:AW22"/>
    <mergeCell ref="AX23:AZ23"/>
    <mergeCell ref="BA23:BC23"/>
    <mergeCell ref="BD23:BF23"/>
    <mergeCell ref="BG23:BI23"/>
    <mergeCell ref="BJ23:BM23"/>
    <mergeCell ref="AF23:AH23"/>
    <mergeCell ref="AR23:AT23"/>
    <mergeCell ref="AU23:AW23"/>
    <mergeCell ref="AX24:AZ24"/>
    <mergeCell ref="BA24:BC24"/>
    <mergeCell ref="BD24:BF24"/>
    <mergeCell ref="BG24:BI24"/>
    <mergeCell ref="BJ24:BM24"/>
    <mergeCell ref="A25:B27"/>
    <mergeCell ref="C25:K25"/>
    <mergeCell ref="L25:T25"/>
    <mergeCell ref="U25:Y25"/>
    <mergeCell ref="Z25:AB25"/>
    <mergeCell ref="AF24:AH24"/>
    <mergeCell ref="AI24:AK24"/>
    <mergeCell ref="AL24:AN24"/>
    <mergeCell ref="AO24:AQ24"/>
    <mergeCell ref="AR24:AT24"/>
    <mergeCell ref="AU24:AW24"/>
    <mergeCell ref="AU25:AW25"/>
    <mergeCell ref="AX25:AZ25"/>
    <mergeCell ref="BA25:BC25"/>
    <mergeCell ref="BD25:BF25"/>
    <mergeCell ref="BG25:BI25"/>
    <mergeCell ref="BJ25:BM25"/>
    <mergeCell ref="AC25:AE25"/>
    <mergeCell ref="AF25:AH25"/>
    <mergeCell ref="AI25:AK25"/>
    <mergeCell ref="AL25:AN25"/>
    <mergeCell ref="AO25:AQ25"/>
    <mergeCell ref="AR25:AT25"/>
    <mergeCell ref="BA26:BC26"/>
    <mergeCell ref="BD26:BF26"/>
    <mergeCell ref="BG26:BI26"/>
    <mergeCell ref="BJ26:BM26"/>
    <mergeCell ref="C27:K27"/>
    <mergeCell ref="L27:T27"/>
    <mergeCell ref="U27:Y27"/>
    <mergeCell ref="Z27:AB27"/>
    <mergeCell ref="AC27:AE27"/>
    <mergeCell ref="AF27:AH27"/>
    <mergeCell ref="AI26:AK26"/>
    <mergeCell ref="AL26:AN26"/>
    <mergeCell ref="AO26:AQ26"/>
    <mergeCell ref="AR26:AT26"/>
    <mergeCell ref="AU26:AW26"/>
    <mergeCell ref="AX26:AZ26"/>
    <mergeCell ref="C26:K26"/>
    <mergeCell ref="L26:T26"/>
    <mergeCell ref="U26:Y26"/>
    <mergeCell ref="Z26:AB26"/>
    <mergeCell ref="AC26:AE26"/>
    <mergeCell ref="AF26:AH26"/>
    <mergeCell ref="BA27:BC27"/>
    <mergeCell ref="BD27:BF27"/>
    <mergeCell ref="BG27:BI27"/>
    <mergeCell ref="BJ27:BM27"/>
    <mergeCell ref="AR27:AT27"/>
    <mergeCell ref="A28:B30"/>
    <mergeCell ref="C28:K28"/>
    <mergeCell ref="L28:T28"/>
    <mergeCell ref="U28:Y28"/>
    <mergeCell ref="Z28:AB28"/>
    <mergeCell ref="AC28:AE28"/>
    <mergeCell ref="AI27:AK27"/>
    <mergeCell ref="AL27:AN27"/>
    <mergeCell ref="AO27:AQ27"/>
    <mergeCell ref="C30:K30"/>
    <mergeCell ref="L30:T30"/>
    <mergeCell ref="U30:Y30"/>
    <mergeCell ref="Z30:AB30"/>
    <mergeCell ref="AC30:AE30"/>
    <mergeCell ref="AI29:AK29"/>
    <mergeCell ref="AL29:AN29"/>
    <mergeCell ref="AO29:AQ29"/>
    <mergeCell ref="AU27:AW27"/>
    <mergeCell ref="AX27:AZ27"/>
    <mergeCell ref="AX28:AZ28"/>
    <mergeCell ref="BA28:BC28"/>
    <mergeCell ref="BD28:BF28"/>
    <mergeCell ref="BG28:BI28"/>
    <mergeCell ref="BJ28:BM28"/>
    <mergeCell ref="C29:K29"/>
    <mergeCell ref="L29:T29"/>
    <mergeCell ref="U29:Y29"/>
    <mergeCell ref="Z29:AB29"/>
    <mergeCell ref="AC29:AE29"/>
    <mergeCell ref="AF28:AH28"/>
    <mergeCell ref="AI28:AK28"/>
    <mergeCell ref="AL28:AN28"/>
    <mergeCell ref="AO28:AQ28"/>
    <mergeCell ref="AR28:AT28"/>
    <mergeCell ref="AU28:AW28"/>
    <mergeCell ref="AX29:AZ29"/>
    <mergeCell ref="BA29:BC29"/>
    <mergeCell ref="BD29:BF29"/>
    <mergeCell ref="BG29:BI29"/>
    <mergeCell ref="BJ29:BM29"/>
    <mergeCell ref="AF29:AH29"/>
    <mergeCell ref="AR29:AT29"/>
    <mergeCell ref="AU29:AW29"/>
    <mergeCell ref="AX30:AZ30"/>
    <mergeCell ref="BA30:BC30"/>
    <mergeCell ref="BD30:BF30"/>
    <mergeCell ref="BG30:BI30"/>
    <mergeCell ref="BJ30:BM30"/>
    <mergeCell ref="A31:B33"/>
    <mergeCell ref="C31:K31"/>
    <mergeCell ref="L31:T31"/>
    <mergeCell ref="U31:Y31"/>
    <mergeCell ref="Z31:AB31"/>
    <mergeCell ref="AF30:AH30"/>
    <mergeCell ref="AI30:AK30"/>
    <mergeCell ref="AL30:AN30"/>
    <mergeCell ref="AO30:AQ30"/>
    <mergeCell ref="AR30:AT30"/>
    <mergeCell ref="AU30:AW30"/>
    <mergeCell ref="AU31:AW31"/>
    <mergeCell ref="AX31:AZ31"/>
    <mergeCell ref="BA31:BC31"/>
    <mergeCell ref="BD31:BF31"/>
    <mergeCell ref="BG31:BI31"/>
    <mergeCell ref="BJ31:BM31"/>
    <mergeCell ref="AC31:AE31"/>
    <mergeCell ref="AF31:AH31"/>
    <mergeCell ref="AI31:AK31"/>
    <mergeCell ref="AL31:AN31"/>
    <mergeCell ref="AO31:AQ31"/>
    <mergeCell ref="AR31:AT31"/>
    <mergeCell ref="BA32:BC32"/>
    <mergeCell ref="BD32:BF32"/>
    <mergeCell ref="BG32:BI32"/>
    <mergeCell ref="BJ32:BM32"/>
    <mergeCell ref="C33:K33"/>
    <mergeCell ref="L33:T33"/>
    <mergeCell ref="U33:Y33"/>
    <mergeCell ref="Z33:AB33"/>
    <mergeCell ref="AC33:AE33"/>
    <mergeCell ref="AF33:AH33"/>
    <mergeCell ref="AI32:AK32"/>
    <mergeCell ref="AL32:AN32"/>
    <mergeCell ref="AO32:AQ32"/>
    <mergeCell ref="AR32:AT32"/>
    <mergeCell ref="AU32:AW32"/>
    <mergeCell ref="AX32:AZ32"/>
    <mergeCell ref="C32:K32"/>
    <mergeCell ref="L32:T32"/>
    <mergeCell ref="U32:Y32"/>
    <mergeCell ref="Z32:AB32"/>
    <mergeCell ref="AC32:AE32"/>
    <mergeCell ref="AF32:AH32"/>
    <mergeCell ref="BA33:BC33"/>
    <mergeCell ref="BD33:BF33"/>
    <mergeCell ref="BG33:BI33"/>
    <mergeCell ref="BJ33:BM33"/>
    <mergeCell ref="AR33:AT33"/>
    <mergeCell ref="A34:B36"/>
    <mergeCell ref="C34:K34"/>
    <mergeCell ref="L34:T34"/>
    <mergeCell ref="U34:Y34"/>
    <mergeCell ref="Z34:AB34"/>
    <mergeCell ref="AC34:AE34"/>
    <mergeCell ref="AI33:AK33"/>
    <mergeCell ref="AL33:AN33"/>
    <mergeCell ref="AO33:AQ33"/>
    <mergeCell ref="C36:K36"/>
    <mergeCell ref="L36:T36"/>
    <mergeCell ref="U36:Y36"/>
    <mergeCell ref="Z36:AB36"/>
    <mergeCell ref="AC36:AE36"/>
    <mergeCell ref="AI35:AK35"/>
    <mergeCell ref="AL35:AN35"/>
    <mergeCell ref="AO35:AQ35"/>
    <mergeCell ref="AU33:AW33"/>
    <mergeCell ref="AX33:AZ33"/>
    <mergeCell ref="AX34:AZ34"/>
    <mergeCell ref="BA34:BC34"/>
    <mergeCell ref="BD34:BF34"/>
    <mergeCell ref="BG34:BI34"/>
    <mergeCell ref="BJ34:BM34"/>
    <mergeCell ref="C35:K35"/>
    <mergeCell ref="L35:T35"/>
    <mergeCell ref="U35:Y35"/>
    <mergeCell ref="Z35:AB35"/>
    <mergeCell ref="AC35:AE35"/>
    <mergeCell ref="AF34:AH34"/>
    <mergeCell ref="AI34:AK34"/>
    <mergeCell ref="AL34:AN34"/>
    <mergeCell ref="AO34:AQ34"/>
    <mergeCell ref="AR34:AT34"/>
    <mergeCell ref="AU34:AW34"/>
    <mergeCell ref="AX35:AZ35"/>
    <mergeCell ref="BA35:BC35"/>
    <mergeCell ref="BD35:BF35"/>
    <mergeCell ref="BG35:BI35"/>
    <mergeCell ref="BJ35:BM35"/>
    <mergeCell ref="AF35:AH35"/>
    <mergeCell ref="AR35:AT35"/>
    <mergeCell ref="AU35:AW35"/>
    <mergeCell ref="AX36:AZ36"/>
    <mergeCell ref="BA36:BC36"/>
    <mergeCell ref="BD36:BF36"/>
    <mergeCell ref="BG36:BI36"/>
    <mergeCell ref="BJ36:BM36"/>
    <mergeCell ref="A37:B39"/>
    <mergeCell ref="C37:K37"/>
    <mergeCell ref="L37:T37"/>
    <mergeCell ref="U37:Y37"/>
    <mergeCell ref="Z37:AB37"/>
    <mergeCell ref="AF36:AH36"/>
    <mergeCell ref="AI36:AK36"/>
    <mergeCell ref="AL36:AN36"/>
    <mergeCell ref="AO36:AQ36"/>
    <mergeCell ref="AR36:AT36"/>
    <mergeCell ref="AU36:AW36"/>
    <mergeCell ref="AU37:AW37"/>
    <mergeCell ref="AX37:AZ37"/>
    <mergeCell ref="BA37:BC37"/>
    <mergeCell ref="BD37:BF37"/>
    <mergeCell ref="BG37:BI37"/>
    <mergeCell ref="BJ37:BM37"/>
    <mergeCell ref="AC37:AE37"/>
    <mergeCell ref="AF37:AH37"/>
    <mergeCell ref="AI37:AK37"/>
    <mergeCell ref="AL37:AN37"/>
    <mergeCell ref="AO37:AQ37"/>
    <mergeCell ref="AR37:AT37"/>
    <mergeCell ref="BA38:BC38"/>
    <mergeCell ref="BD38:BF38"/>
    <mergeCell ref="BG38:BI38"/>
    <mergeCell ref="BJ38:BM38"/>
    <mergeCell ref="C39:K39"/>
    <mergeCell ref="L39:T39"/>
    <mergeCell ref="U39:Y39"/>
    <mergeCell ref="Z39:AB39"/>
    <mergeCell ref="AC39:AE39"/>
    <mergeCell ref="AF39:AH39"/>
    <mergeCell ref="AI38:AK38"/>
    <mergeCell ref="AL38:AN38"/>
    <mergeCell ref="AO38:AQ38"/>
    <mergeCell ref="AR38:AT38"/>
    <mergeCell ref="AU38:AW38"/>
    <mergeCell ref="AX38:AZ38"/>
    <mergeCell ref="C38:K38"/>
    <mergeCell ref="L38:T38"/>
    <mergeCell ref="U38:Y38"/>
    <mergeCell ref="Z38:AB38"/>
    <mergeCell ref="AC38:AE38"/>
    <mergeCell ref="AF38:AH38"/>
    <mergeCell ref="BA39:BC39"/>
    <mergeCell ref="BD39:BF39"/>
    <mergeCell ref="BG39:BI39"/>
    <mergeCell ref="BJ39:BM39"/>
    <mergeCell ref="AR39:AT39"/>
    <mergeCell ref="A40:B42"/>
    <mergeCell ref="C40:K40"/>
    <mergeCell ref="L40:T40"/>
    <mergeCell ref="U40:Y40"/>
    <mergeCell ref="Z40:AB40"/>
    <mergeCell ref="AC40:AE40"/>
    <mergeCell ref="AI39:AK39"/>
    <mergeCell ref="AL39:AN39"/>
    <mergeCell ref="AO39:AQ39"/>
    <mergeCell ref="C42:K42"/>
    <mergeCell ref="L42:T42"/>
    <mergeCell ref="U42:Y42"/>
    <mergeCell ref="Z42:AB42"/>
    <mergeCell ref="AC42:AE42"/>
    <mergeCell ref="AI41:AK41"/>
    <mergeCell ref="AL41:AN41"/>
    <mergeCell ref="AO41:AQ41"/>
    <mergeCell ref="AU39:AW39"/>
    <mergeCell ref="AX39:AZ39"/>
    <mergeCell ref="AX40:AZ40"/>
    <mergeCell ref="BA40:BC40"/>
    <mergeCell ref="BD40:BF40"/>
    <mergeCell ref="BG40:BI40"/>
    <mergeCell ref="BJ40:BM40"/>
    <mergeCell ref="C41:K41"/>
    <mergeCell ref="L41:T41"/>
    <mergeCell ref="U41:Y41"/>
    <mergeCell ref="Z41:AB41"/>
    <mergeCell ref="AC41:AE41"/>
    <mergeCell ref="AF40:AH40"/>
    <mergeCell ref="AI40:AK40"/>
    <mergeCell ref="AL40:AN40"/>
    <mergeCell ref="AO40:AQ40"/>
    <mergeCell ref="AR40:AT40"/>
    <mergeCell ref="AU40:AW40"/>
    <mergeCell ref="AX41:AZ41"/>
    <mergeCell ref="BA41:BC41"/>
    <mergeCell ref="BD41:BF41"/>
    <mergeCell ref="BG41:BI41"/>
    <mergeCell ref="BJ41:BM41"/>
    <mergeCell ref="AF41:AH41"/>
    <mergeCell ref="AR41:AT41"/>
    <mergeCell ref="AU41:AW41"/>
    <mergeCell ref="AX42:AZ42"/>
    <mergeCell ref="BA42:BC42"/>
    <mergeCell ref="BD42:BF42"/>
    <mergeCell ref="BG42:BI42"/>
    <mergeCell ref="BJ42:BM42"/>
    <mergeCell ref="A43:B45"/>
    <mergeCell ref="C43:K43"/>
    <mergeCell ref="L43:T43"/>
    <mergeCell ref="U43:Y43"/>
    <mergeCell ref="Z43:AB43"/>
    <mergeCell ref="AF42:AH42"/>
    <mergeCell ref="AI42:AK42"/>
    <mergeCell ref="AL42:AN42"/>
    <mergeCell ref="AO42:AQ42"/>
    <mergeCell ref="AR42:AT42"/>
    <mergeCell ref="AU42:AW42"/>
    <mergeCell ref="AU43:AW43"/>
    <mergeCell ref="AX43:AZ43"/>
    <mergeCell ref="BA43:BC43"/>
    <mergeCell ref="BD43:BF43"/>
    <mergeCell ref="BG43:BI43"/>
    <mergeCell ref="BJ43:BM43"/>
    <mergeCell ref="AC43:AE43"/>
    <mergeCell ref="AF43:AH43"/>
    <mergeCell ref="AI43:AK43"/>
    <mergeCell ref="AL43:AN43"/>
    <mergeCell ref="AO43:AQ43"/>
    <mergeCell ref="AR43:AT43"/>
    <mergeCell ref="BA44:BC44"/>
    <mergeCell ref="BD44:BF44"/>
    <mergeCell ref="BG44:BI44"/>
    <mergeCell ref="BJ44:BM44"/>
    <mergeCell ref="C45:K45"/>
    <mergeCell ref="L45:T45"/>
    <mergeCell ref="U45:Y45"/>
    <mergeCell ref="Z45:AB45"/>
    <mergeCell ref="AC45:AE45"/>
    <mergeCell ref="AF45:AH45"/>
    <mergeCell ref="AI44:AK44"/>
    <mergeCell ref="AL44:AN44"/>
    <mergeCell ref="AO44:AQ44"/>
    <mergeCell ref="AR44:AT44"/>
    <mergeCell ref="AU44:AW44"/>
    <mergeCell ref="AX44:AZ44"/>
    <mergeCell ref="C44:K44"/>
    <mergeCell ref="L44:T44"/>
    <mergeCell ref="U44:Y44"/>
    <mergeCell ref="Z44:AB44"/>
    <mergeCell ref="AC44:AE44"/>
    <mergeCell ref="AF44:AH44"/>
    <mergeCell ref="BA45:BC45"/>
    <mergeCell ref="BD45:BF45"/>
    <mergeCell ref="BG45:BI45"/>
    <mergeCell ref="BJ45:BM45"/>
    <mergeCell ref="AR45:AT45"/>
    <mergeCell ref="A46:B48"/>
    <mergeCell ref="C46:K46"/>
    <mergeCell ref="L46:T46"/>
    <mergeCell ref="U46:Y46"/>
    <mergeCell ref="Z46:AB46"/>
    <mergeCell ref="AC46:AE46"/>
    <mergeCell ref="AI45:AK45"/>
    <mergeCell ref="AL45:AN45"/>
    <mergeCell ref="AO45:AQ45"/>
    <mergeCell ref="C48:K48"/>
    <mergeCell ref="L48:T48"/>
    <mergeCell ref="U48:Y48"/>
    <mergeCell ref="Z48:AB48"/>
    <mergeCell ref="AC48:AE48"/>
    <mergeCell ref="AI47:AK47"/>
    <mergeCell ref="AL47:AN47"/>
    <mergeCell ref="AO47:AQ47"/>
    <mergeCell ref="AU45:AW45"/>
    <mergeCell ref="AX45:AZ45"/>
    <mergeCell ref="AX46:AZ46"/>
    <mergeCell ref="BA46:BC46"/>
    <mergeCell ref="BD46:BF46"/>
    <mergeCell ref="BG46:BI46"/>
    <mergeCell ref="BJ46:BM46"/>
    <mergeCell ref="C47:K47"/>
    <mergeCell ref="L47:T47"/>
    <mergeCell ref="U47:Y47"/>
    <mergeCell ref="Z47:AB47"/>
    <mergeCell ref="AC47:AE47"/>
    <mergeCell ref="AF46:AH46"/>
    <mergeCell ref="AI46:AK46"/>
    <mergeCell ref="AL46:AN46"/>
    <mergeCell ref="AO46:AQ46"/>
    <mergeCell ref="AR46:AT46"/>
    <mergeCell ref="AU46:AW46"/>
    <mergeCell ref="AX47:AZ47"/>
    <mergeCell ref="BA47:BC47"/>
    <mergeCell ref="BD47:BF47"/>
    <mergeCell ref="BG47:BI47"/>
    <mergeCell ref="BJ47:BM47"/>
    <mergeCell ref="AF47:AH47"/>
    <mergeCell ref="AR47:AT47"/>
    <mergeCell ref="AU47:AW47"/>
    <mergeCell ref="AX48:AZ48"/>
    <mergeCell ref="BA48:BC48"/>
    <mergeCell ref="BD48:BF48"/>
    <mergeCell ref="BG48:BI48"/>
    <mergeCell ref="BJ48:BM48"/>
    <mergeCell ref="A49:B51"/>
    <mergeCell ref="C49:K49"/>
    <mergeCell ref="L49:T49"/>
    <mergeCell ref="U49:Y49"/>
    <mergeCell ref="Z49:AB49"/>
    <mergeCell ref="AF48:AH48"/>
    <mergeCell ref="AI48:AK48"/>
    <mergeCell ref="AL48:AN48"/>
    <mergeCell ref="AO48:AQ48"/>
    <mergeCell ref="AR48:AT48"/>
    <mergeCell ref="AU48:AW48"/>
    <mergeCell ref="AU49:AW49"/>
    <mergeCell ref="AX49:AZ49"/>
    <mergeCell ref="BA49:BC49"/>
    <mergeCell ref="BD49:BF49"/>
    <mergeCell ref="BG49:BI49"/>
    <mergeCell ref="BJ49:BM49"/>
    <mergeCell ref="AC49:AE49"/>
    <mergeCell ref="AF49:AH49"/>
    <mergeCell ref="AI49:AK49"/>
    <mergeCell ref="AL49:AN49"/>
    <mergeCell ref="AO49:AQ49"/>
    <mergeCell ref="AR49:AT49"/>
    <mergeCell ref="BA50:BC50"/>
    <mergeCell ref="BD50:BF50"/>
    <mergeCell ref="BG50:BI50"/>
    <mergeCell ref="BJ50:BM50"/>
    <mergeCell ref="C51:K51"/>
    <mergeCell ref="L51:T51"/>
    <mergeCell ref="U51:Y51"/>
    <mergeCell ref="Z51:AB51"/>
    <mergeCell ref="AC51:AE51"/>
    <mergeCell ref="AF51:AH51"/>
    <mergeCell ref="AI50:AK50"/>
    <mergeCell ref="AL50:AN50"/>
    <mergeCell ref="AO50:AQ50"/>
    <mergeCell ref="AR50:AT50"/>
    <mergeCell ref="AU50:AW50"/>
    <mergeCell ref="AX50:AZ50"/>
    <mergeCell ref="C50:K50"/>
    <mergeCell ref="L50:T50"/>
    <mergeCell ref="U50:Y50"/>
    <mergeCell ref="Z50:AB50"/>
    <mergeCell ref="AC50:AE50"/>
    <mergeCell ref="AF50:AH50"/>
    <mergeCell ref="BA51:BC51"/>
    <mergeCell ref="BD51:BF51"/>
    <mergeCell ref="BG51:BI51"/>
    <mergeCell ref="BJ51:BM51"/>
    <mergeCell ref="AR51:AT51"/>
    <mergeCell ref="A52:B54"/>
    <mergeCell ref="C52:K52"/>
    <mergeCell ref="L52:T52"/>
    <mergeCell ref="U52:Y52"/>
    <mergeCell ref="Z52:AB52"/>
    <mergeCell ref="AC52:AE52"/>
    <mergeCell ref="AI51:AK51"/>
    <mergeCell ref="AL51:AN51"/>
    <mergeCell ref="AO51:AQ51"/>
    <mergeCell ref="C54:K54"/>
    <mergeCell ref="L54:T54"/>
    <mergeCell ref="U54:Y54"/>
    <mergeCell ref="Z54:AB54"/>
    <mergeCell ref="AC54:AE54"/>
    <mergeCell ref="AI53:AK53"/>
    <mergeCell ref="AL53:AN53"/>
    <mergeCell ref="AO53:AQ53"/>
    <mergeCell ref="AU51:AW51"/>
    <mergeCell ref="AX51:AZ51"/>
    <mergeCell ref="AX52:AZ52"/>
    <mergeCell ref="BA52:BC52"/>
    <mergeCell ref="BD52:BF52"/>
    <mergeCell ref="BG52:BI52"/>
    <mergeCell ref="BJ52:BM52"/>
    <mergeCell ref="C53:K53"/>
    <mergeCell ref="L53:T53"/>
    <mergeCell ref="U53:Y53"/>
    <mergeCell ref="Z53:AB53"/>
    <mergeCell ref="AC53:AE53"/>
    <mergeCell ref="AF52:AH52"/>
    <mergeCell ref="AI52:AK52"/>
    <mergeCell ref="AL52:AN52"/>
    <mergeCell ref="AO52:AQ52"/>
    <mergeCell ref="AR52:AT52"/>
    <mergeCell ref="AU52:AW52"/>
    <mergeCell ref="AX53:AZ53"/>
    <mergeCell ref="BA53:BC53"/>
    <mergeCell ref="BD53:BF53"/>
    <mergeCell ref="BG53:BI53"/>
    <mergeCell ref="BJ53:BM53"/>
    <mergeCell ref="AF53:AH53"/>
    <mergeCell ref="AR53:AT53"/>
    <mergeCell ref="AU53:AW53"/>
    <mergeCell ref="AX54:AZ54"/>
    <mergeCell ref="BA54:BC54"/>
    <mergeCell ref="BD54:BF54"/>
    <mergeCell ref="BG54:BI54"/>
    <mergeCell ref="BJ54:BM54"/>
    <mergeCell ref="A55:B57"/>
    <mergeCell ref="C55:K55"/>
    <mergeCell ref="L55:T55"/>
    <mergeCell ref="U55:Y55"/>
    <mergeCell ref="Z55:AB55"/>
    <mergeCell ref="AF54:AH54"/>
    <mergeCell ref="AI54:AK54"/>
    <mergeCell ref="AL54:AN54"/>
    <mergeCell ref="AO54:AQ54"/>
    <mergeCell ref="AR54:AT54"/>
    <mergeCell ref="AU54:AW54"/>
    <mergeCell ref="AU55:AW55"/>
    <mergeCell ref="AX55:AZ55"/>
    <mergeCell ref="BA55:BC55"/>
    <mergeCell ref="BD55:BF55"/>
    <mergeCell ref="BG55:BI55"/>
    <mergeCell ref="BJ55:BM55"/>
    <mergeCell ref="AC55:AE55"/>
    <mergeCell ref="AF55:AH55"/>
    <mergeCell ref="AI55:AK55"/>
    <mergeCell ref="AL55:AN55"/>
    <mergeCell ref="AO55:AQ55"/>
    <mergeCell ref="AR55:AT55"/>
    <mergeCell ref="BA56:BC56"/>
    <mergeCell ref="BD56:BF56"/>
    <mergeCell ref="BG56:BI56"/>
    <mergeCell ref="BJ56:BM56"/>
    <mergeCell ref="C57:K57"/>
    <mergeCell ref="L57:T57"/>
    <mergeCell ref="U57:Y57"/>
    <mergeCell ref="Z57:AB57"/>
    <mergeCell ref="AC57:AE57"/>
    <mergeCell ref="AF57:AH57"/>
    <mergeCell ref="AI56:AK56"/>
    <mergeCell ref="AL56:AN56"/>
    <mergeCell ref="AO56:AQ56"/>
    <mergeCell ref="AR56:AT56"/>
    <mergeCell ref="AU56:AW56"/>
    <mergeCell ref="AX56:AZ56"/>
    <mergeCell ref="C56:K56"/>
    <mergeCell ref="L56:T56"/>
    <mergeCell ref="U56:Y56"/>
    <mergeCell ref="Z56:AB56"/>
    <mergeCell ref="AC56:AE56"/>
    <mergeCell ref="AF56:AH56"/>
    <mergeCell ref="BA57:BC57"/>
    <mergeCell ref="BD57:BF57"/>
    <mergeCell ref="BG57:BI57"/>
    <mergeCell ref="BJ57:BM57"/>
    <mergeCell ref="AR57:AT57"/>
    <mergeCell ref="A58:B60"/>
    <mergeCell ref="C58:K58"/>
    <mergeCell ref="L58:T58"/>
    <mergeCell ref="U58:Y58"/>
    <mergeCell ref="Z58:AB58"/>
    <mergeCell ref="AC58:AE58"/>
    <mergeCell ref="AI57:AK57"/>
    <mergeCell ref="AL57:AN57"/>
    <mergeCell ref="AO57:AQ57"/>
    <mergeCell ref="C60:K60"/>
    <mergeCell ref="L60:T60"/>
    <mergeCell ref="U60:Y60"/>
    <mergeCell ref="Z60:AB60"/>
    <mergeCell ref="AC60:AE60"/>
    <mergeCell ref="AI59:AK59"/>
    <mergeCell ref="AL59:AN59"/>
    <mergeCell ref="AO59:AQ59"/>
    <mergeCell ref="AU57:AW57"/>
    <mergeCell ref="AX57:AZ57"/>
    <mergeCell ref="AX58:AZ58"/>
    <mergeCell ref="BA58:BC58"/>
    <mergeCell ref="BD58:BF58"/>
    <mergeCell ref="BG58:BI58"/>
    <mergeCell ref="BJ58:BM58"/>
    <mergeCell ref="C59:K59"/>
    <mergeCell ref="L59:T59"/>
    <mergeCell ref="U59:Y59"/>
    <mergeCell ref="Z59:AB59"/>
    <mergeCell ref="AC59:AE59"/>
    <mergeCell ref="AF58:AH58"/>
    <mergeCell ref="AI58:AK58"/>
    <mergeCell ref="AL58:AN58"/>
    <mergeCell ref="AO58:AQ58"/>
    <mergeCell ref="AR58:AT58"/>
    <mergeCell ref="AU58:AW58"/>
    <mergeCell ref="AX59:AZ59"/>
    <mergeCell ref="BA59:BC59"/>
    <mergeCell ref="BD59:BF59"/>
    <mergeCell ref="BG59:BI59"/>
    <mergeCell ref="BJ59:BM59"/>
    <mergeCell ref="AF59:AH59"/>
    <mergeCell ref="AR59:AT59"/>
    <mergeCell ref="AU59:AW59"/>
    <mergeCell ref="AX60:AZ60"/>
    <mergeCell ref="BA60:BC60"/>
    <mergeCell ref="BD60:BF60"/>
    <mergeCell ref="BG60:BI60"/>
    <mergeCell ref="BJ60:BM60"/>
    <mergeCell ref="A61:B63"/>
    <mergeCell ref="C61:R63"/>
    <mergeCell ref="S61:T63"/>
    <mergeCell ref="U61:Y61"/>
    <mergeCell ref="Z61:AB61"/>
    <mergeCell ref="AF60:AH60"/>
    <mergeCell ref="AI60:AK60"/>
    <mergeCell ref="AL60:AN60"/>
    <mergeCell ref="AO60:AQ60"/>
    <mergeCell ref="AR60:AT60"/>
    <mergeCell ref="AU60:AW60"/>
    <mergeCell ref="AU61:AW61"/>
    <mergeCell ref="AX61:AZ61"/>
    <mergeCell ref="BA61:BC61"/>
    <mergeCell ref="BD61:BF61"/>
    <mergeCell ref="BG61:BI61"/>
    <mergeCell ref="BJ61:BM61"/>
    <mergeCell ref="AC61:AE61"/>
    <mergeCell ref="AF61:AH61"/>
    <mergeCell ref="AI61:AK61"/>
    <mergeCell ref="AL61:AN61"/>
    <mergeCell ref="AO61:AQ61"/>
    <mergeCell ref="AR61:AT61"/>
    <mergeCell ref="BG62:BI62"/>
    <mergeCell ref="BJ62:BM62"/>
    <mergeCell ref="U63:Y63"/>
    <mergeCell ref="Z63:AB63"/>
    <mergeCell ref="AC63:AE63"/>
    <mergeCell ref="AF63:AH63"/>
    <mergeCell ref="AI63:AK63"/>
    <mergeCell ref="AL63:AN63"/>
    <mergeCell ref="AO63:AQ63"/>
    <mergeCell ref="AR63:AT63"/>
    <mergeCell ref="AO62:AQ62"/>
    <mergeCell ref="AR62:AT62"/>
    <mergeCell ref="AU62:AW62"/>
    <mergeCell ref="AX62:AZ62"/>
    <mergeCell ref="BA62:BC62"/>
    <mergeCell ref="BD62:BF62"/>
    <mergeCell ref="U62:Y62"/>
    <mergeCell ref="Z62:AB62"/>
    <mergeCell ref="AC62:AE62"/>
    <mergeCell ref="AF62:AH62"/>
    <mergeCell ref="AI62:AK62"/>
    <mergeCell ref="AL62:AN62"/>
    <mergeCell ref="A65:K69"/>
    <mergeCell ref="L65:BM65"/>
    <mergeCell ref="L66:BM66"/>
    <mergeCell ref="L67:BM67"/>
    <mergeCell ref="L68:BM68"/>
    <mergeCell ref="L69:BM69"/>
    <mergeCell ref="AU63:AW63"/>
    <mergeCell ref="AX63:AZ63"/>
    <mergeCell ref="BA63:BC63"/>
    <mergeCell ref="BD63:BF63"/>
    <mergeCell ref="BG63:BI63"/>
    <mergeCell ref="BJ63:BM63"/>
  </mergeCells>
  <phoneticPr fontId="2"/>
  <dataValidations count="16">
    <dataValidation type="whole" imeMode="off" allowBlank="1" showInputMessage="1" showErrorMessage="1" errorTitle="「事業所番号」が正しく入力されていません" error="_x000a_事業所番号（半角数字10桁）を正しく入力してください。" promptTitle="「事業所番号」の入力" prompt="_x000a_事業所番号（半角数字10桁）を入力してください。" sqref="I3:N3" xr:uid="{62ECFE97-3FAE-4A31-9C4F-97746F4AE292}">
      <formula1>1000000000</formula1>
      <formula2>9999999999</formula2>
    </dataValidation>
    <dataValidation imeMode="hiragana" allowBlank="1" showInputMessage="1" showErrorMessage="1" promptTitle="「変更理由」の入力" prompt="_x000a_「変更」による提出の場合、変更の内容について要旨を記載してください。" sqref="AE3:BL3" xr:uid="{D615BB65-454B-4367-A013-D7ED78122EF1}"/>
    <dataValidation type="list" imeMode="off" allowBlank="1" showInputMessage="1" showErrorMessage="1" promptTitle="入居定員（女性）の入力" prompt="_x000a_性別による定員を設けている場合は、女性の入居定員の人数を入力してください。" sqref="BJ5:BK5" xr:uid="{B1706B8F-0C82-4483-8A6C-D9195ECC1D65}">
      <formula1>"0,1,2,3,4,5,6,7,8,9,10,11,12"</formula1>
    </dataValidation>
    <dataValidation type="list" imeMode="off" allowBlank="1" showInputMessage="1" showErrorMessage="1" promptTitle="入居定員（男性）の入力" prompt="_x000a_性別による定員を設けている場合は、男性の入居定員の人数を入力してください。" sqref="BD5:BE5" xr:uid="{82862B49-DAF7-44CF-8D2F-421C36389327}">
      <formula1>"0,1,2,3,4,5,6,7,8,9,10,11,12"</formula1>
    </dataValidation>
    <dataValidation type="list" imeMode="off" allowBlank="1" showInputMessage="1" promptTitle="入居定員（合計）の入力" prompt="_x000a_入居定員の人数を入力してください。" sqref="AW5:AY5" xr:uid="{63895199-0392-408E-AB6D-53A16F53A217}">
      <formula1>"1,2,3,4,5,6,7,8,9,10,11,12"</formula1>
    </dataValidation>
    <dataValidation type="custom" imeMode="off" allowBlank="1" showInputMessage="1" showErrorMessage="1" errorTitle="「国特定給付」が正しく入力されていません" error="_x000a_特定障害者特別給付費（上限10,000円）の支給を受ける場合は、当該給付費の金額を入力してください。_x000a_※体験入居等により、月額家賃が10,000円を下回る場合は、当該月額家賃の金額を入力してください。" promptTitle="「国特定給付」の入力" prompt="_x000a_特定障害者特別給付費（上限10,000円）の支給を受ける場合は、当該給付費の金額を入力してください。_x000a_※体験入居等により、月額家賃が10,000円を下回る場合は、当該月額家賃の金額を入力してください。" sqref="Z17:BI17 Z20:BI20 Z23:BI23 Z26:BI26" xr:uid="{855452A7-9696-4898-9952-65FEED92F718}">
      <formula1>Z17&lt;=IF(Z16=0,$BN$16,MIN(Z16,$BN$16))</formula1>
    </dataValidation>
    <dataValidation type="whole" imeMode="off" operator="greaterThanOrEqual" allowBlank="1" showInputMessage="1" showErrorMessage="1" sqref="Z55:BI55 Z16:BI16 Z19:BI19 Z22:BI22 Z28:BI28 Z25:BI25 Z31:BI31 Z34:BI34 Z37:BI37 Z40:BI40 Z43:BI43 Z46:BI46 Z49:BI49 Z52:BI52 Z58:BI58" xr:uid="{E8B880B0-8A70-446B-AC8A-6DA7876BC89D}">
      <formula1>0</formula1>
    </dataValidation>
    <dataValidation type="list" imeMode="off" operator="equal" allowBlank="1" showInputMessage="1" showErrorMessage="1" sqref="Z56:BI56 Z53:BI53 Z50:BI50 Z47:BI47 Z29:BI29 Z44:BI44 Z32:BI32 Z35:BI35 Z38:BI38 Z41:BI41 Z59:BI59" xr:uid="{56DA4389-14D4-4A2C-AD78-5445142818B0}">
      <formula1>$BN$16:$BN$17</formula1>
    </dataValidation>
    <dataValidation type="date" operator="greaterThanOrEqual" allowBlank="1" showInputMessage="1" errorTitle="「提出年月日」が正しく入力されていません" error="_x000a_提出年月日を日付形式（西暦または和暦）で入力してください。_x000a_【例①】西暦で入力する場合：2026/4/1_x000a_【例②】和暦で入力する場合：R8.4.1_x000a_※入力日（本日）よりも前の日付はエラーとなります" promptTitle="「提出年月日」の入力" prompt="_x000a_提出年月日を日付形式（西暦または和暦）で入力してください。_x000a_【例①】西暦で入力する場合：2026/4/1_x000a_【例②】和暦で入力する場合：R8.4.1" sqref="BC2:BM2" xr:uid="{6ADC4EDC-6164-4E41-851D-C9D13D0B38B7}">
      <formula1>NOW()-1</formula1>
    </dataValidation>
    <dataValidation type="date" imeMode="off" operator="lessThanOrEqual" allowBlank="1" showInputMessage="1" showErrorMessage="1" errorTitle="「退居年月日」が正しくされていません。" error="_x000a__x000a_退居年月日を日付形式（西暦または和暦）で入力してください。_x000a_【例①】和暦で入力する場合：R8.10.1_x000a_【例②】西暦で入力する場合：2026/10/1" promptTitle="「退居年月日」の入力" prompt="_x000a_退居年月日を日付形式（西暦または和暦）で入力してください。_x000a_【例①】和暦で入力する場合：R8.10.1_x000a_【例②】西暦で入力する場合：2026/10/1" sqref="L18:T18 L21:T21 L24:T24 L30:T30 L27:T27 L33:T33 L36:T36 L39:T39 L42:T42 L45:T45 L48:T48 L51:T51 L54:T54 L57:T57 L60:T60" xr:uid="{91B5BE1D-EB7C-450F-AAB9-3AE022902D6F}">
      <formula1>BC2</formula1>
    </dataValidation>
    <dataValidation type="date" imeMode="off" operator="lessThanOrEqual" allowBlank="1" showInputMessage="1" showErrorMessage="1" errorTitle="「入居年月日」が正しく入力されていません。" error="_x000a__x000a_入居年月日を日付形式（西暦または和暦）で入力してください。_x000a_【例①】和暦で入力する場合：R8.4.1_x000a_【例②】西暦で入力する場合：2026/4/1" promptTitle="「入居年月日」の入力" prompt="_x000a_入居年月日を日付形式（西暦または和暦）で入力してください。_x000a_【例①】和暦で入力する場合：R8.4.1_x000a_【例②】西暦で入力する場合：2026/4/1" sqref="L17:T17 L20:T20 L23:T23 L29:T29 L26:T26 L32:T32 L35:T35 L38:T38 L41:T41 L44:T44 L47:T47 L50:T50 L53:T53 L56:T56 L59:T59" xr:uid="{54D5EC73-290F-4724-87D9-AF7184F3ED70}">
      <formula1>BC2</formula1>
    </dataValidation>
    <dataValidation type="date" imeMode="off" operator="lessThan" allowBlank="1" showInputMessage="1" showErrorMessage="1" errorTitle="「生年月日」が正しく入力されていません" error="_x000a__x000a_入居者の生年月日を日付形式（西暦または和暦）で入力してください。_x000a_【例①】和暦で入力する場合：S50.1.23_x000a_【例②】西暦で入力する場合：1975/1/23" promptTitle="「生年月日」の入力" prompt="_x000a_入居者の生年月日を日付形式（西暦または和暦）で入力してください。_x000a_【例①】和暦で入力する場合：S50.1.23_x000a_【例②】西暦で入力する場合：1975/1/23" sqref="C18:K18 C21:K21 C24:K24 C30:K30 C27:K27 C33:K33 C36:K36 C39:K39 C42:K42 C45:K45 C48:K48 C51:K51 C54:K54 C57:K57 C60:K60" xr:uid="{814D3F45-5858-4756-A7C6-5C87AFA485D6}">
      <formula1>BC2</formula1>
    </dataValidation>
    <dataValidation type="custom" imeMode="hiragana" allowBlank="1" showInputMessage="1" showErrorMessage="1" errorTitle="入居者の氏名（ふりがな）が正しく入力されていません。" error="入居者の氏名の「ふりがな」を入力してください。" promptTitle="入居者氏名（ふりがな）" prompt="入居者の氏名（「ふりがな）を『ひらがな』で入力してください。_x000a__x000a_※姓と名の間にスペース１文字を入力してください。" sqref="C13:K13 C16:K16 C22:K22 C19:K19 C55:K55 C28:K28 C25:K25 C31:K31 C34:K34 C37:K37 C40:K40 C43:K43 C46:K46 C49:K49 C52:K52 C58:K58" xr:uid="{56EE39A1-6F33-4BFB-A0C1-A83808E3622B}">
      <formula1>ISTEXT(C13)</formula1>
    </dataValidation>
    <dataValidation type="custom" imeMode="hiragana" allowBlank="1" showInputMessage="1" showErrorMessage="1" errorTitle="入居者の氏名（漢字）が正しく入力されていません。" error="入居者の氏名（漢字）を入力してください。" promptTitle="入居者氏名（漢字）" prompt="入居者の氏名を『漢字』で入力してください。_x000a__x000a_※姓と名の間にスペース１文字を入力してください。" sqref="D14:K14 C14:C15 C17:K17 C23:K23 C20:K20 C56:K56 C29:K29 C26:K26 C32:K32 C35:K35 C38:K38 C41:K41 C44:K44 C47:K47 C50:K50 C53:K53 C59:K59" xr:uid="{DBC57855-D9FC-4768-BC5C-1D85F730634A}">
      <formula1>ISTEXT(C14)</formula1>
    </dataValidation>
    <dataValidation type="textLength" imeMode="off" operator="equal" allowBlank="1" showInputMessage="1" showErrorMessage="1" errorTitle="受給者証番号が正しく入力されていません。" error="_x000a_受給者証番号（数字10桁）」を入力してください。" promptTitle="受給者証番号" prompt="_x000a_受給者証番号（数字10桁）を入力してください。" sqref="L16 L22 L19 L55 L28 L25 L31 L34 L37 L40 L43 L46 L49 L52 L58" xr:uid="{7E8B41B2-EFA2-4D14-93EA-BAEC9C86ACC3}">
      <formula1>10</formula1>
    </dataValidation>
    <dataValidation type="list" allowBlank="1" showInputMessage="1" showErrorMessage="1" sqref="U3:V3 Z3:AA3" xr:uid="{C7438C18-B935-4824-ADAB-2C97CA965FC9}">
      <formula1>"☑,☐"</formula1>
    </dataValidation>
  </dataValidations>
  <hyperlinks>
    <hyperlink ref="BP6:BU6" r:id="rId1" display="・e-kanagawa電子申請システムによりご提出ください。" xr:uid="{0CB5A812-4C18-4897-840B-A5311343406D}"/>
  </hyperlinks>
  <pageMargins left="0.39370078740157483" right="0.39370078740157483" top="0.59055118110236227" bottom="0.19685039370078741" header="0.31496062992125984" footer="0.31496062992125984"/>
  <pageSetup paperSize="9" scale="82" fitToHeight="0" orientation="landscape" blackAndWhite="1" r:id="rId2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記入例</vt:lpstr>
      <vt:lpstr>様式</vt:lpstr>
      <vt:lpstr>記入例!Print_Area</vt:lpstr>
      <vt:lpstr>様式!Print_Area</vt:lpstr>
      <vt:lpstr>記入例!Print_Titles</vt:lpstr>
      <vt:lpstr>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横須賀市</dc:creator>
  <cp:lastModifiedBy>横須賀市</cp:lastModifiedBy>
  <cp:lastPrinted>2025-03-17T05:38:21Z</cp:lastPrinted>
  <dcterms:created xsi:type="dcterms:W3CDTF">2023-03-03T09:35:00Z</dcterms:created>
  <dcterms:modified xsi:type="dcterms:W3CDTF">2025-04-17T10:44:08Z</dcterms:modified>
</cp:coreProperties>
</file>