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fsroot\fs\26_福祉こども部\2620_福祉施設課\課共有\02_障害施設係\05_障害者グループホーム助成\★課題検討\15　新申請様式\01　整備費補助金「事前申請」（様式）\02　確定版\"/>
    </mc:Choice>
  </mc:AlternateContent>
  <xr:revisionPtr revIDLastSave="0" documentId="13_ncr:1_{F11789DB-4784-47EA-A496-188B2EC57E84}" xr6:coauthVersionLast="36" xr6:coauthVersionMax="36" xr10:uidLastSave="{00000000-0000-0000-0000-000000000000}"/>
  <bookViews>
    <workbookView xWindow="0" yWindow="0" windowWidth="28800" windowHeight="12240" tabRatio="920" xr2:uid="{0EB1D15B-69A4-4218-8CC8-5F6520F1DE1F}"/>
  </bookViews>
  <sheets>
    <sheet name="提出書類一覧" sheetId="2" r:id="rId1"/>
    <sheet name="事前申請書" sheetId="7" r:id="rId2"/>
    <sheet name="事業計画書" sheetId="16" r:id="rId3"/>
    <sheet name="備品一覧表" sheetId="11" r:id="rId4"/>
    <sheet name="取下書" sheetId="4" r:id="rId5"/>
  </sheets>
  <definedNames>
    <definedName name="_xlnm.Print_Area" localSheetId="2">事業計画書!$A$1:$AJ$345</definedName>
    <definedName name="_xlnm.Print_Area" localSheetId="1">事前申請書!$A$1:$AB$53</definedName>
    <definedName name="_xlnm.Print_Area" localSheetId="4">取下書!$A$1:$AB$40</definedName>
    <definedName name="_xlnm.Print_Area" localSheetId="3">備品一覧表!$A$1:$AJ$42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9" i="16" l="1"/>
  <c r="E259" i="16"/>
  <c r="AD242" i="16"/>
  <c r="L242" i="16"/>
  <c r="K6" i="16" l="1"/>
  <c r="K5" i="16"/>
  <c r="P4" i="16"/>
  <c r="L4" i="16"/>
  <c r="C34" i="7" l="1"/>
  <c r="O12" i="4" l="1"/>
  <c r="Y12" i="4"/>
  <c r="V12" i="4"/>
  <c r="R12" i="4"/>
  <c r="O11" i="4"/>
  <c r="Y11" i="4"/>
  <c r="V11" i="4"/>
  <c r="R11" i="4"/>
  <c r="O9" i="4"/>
  <c r="Y9" i="4"/>
  <c r="V9" i="4"/>
  <c r="R9" i="4"/>
  <c r="O8" i="4"/>
  <c r="Y8" i="4"/>
  <c r="V8" i="4"/>
  <c r="R8" i="4"/>
  <c r="O7" i="4"/>
  <c r="Y7" i="4"/>
  <c r="V7" i="4"/>
  <c r="R7" i="4"/>
  <c r="P6" i="4"/>
  <c r="M22" i="4"/>
  <c r="U22" i="4"/>
  <c r="M21" i="4"/>
  <c r="J4" i="11"/>
  <c r="AK44" i="16" l="1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N291" i="16"/>
  <c r="K277" i="16"/>
  <c r="N225" i="16"/>
  <c r="Q26" i="16"/>
  <c r="C38" i="7"/>
  <c r="C37" i="7"/>
  <c r="C36" i="7"/>
  <c r="C35" i="7"/>
  <c r="C33" i="7"/>
  <c r="C32" i="7"/>
  <c r="C31" i="7"/>
  <c r="C30" i="7"/>
  <c r="C29" i="7"/>
  <c r="C28" i="7"/>
  <c r="C27" i="7"/>
  <c r="AK242" i="16" l="1"/>
  <c r="AK259" i="16"/>
  <c r="AK291" i="16"/>
  <c r="AK260" i="16"/>
  <c r="S259" i="16"/>
  <c r="AD42" i="11" l="1"/>
  <c r="J3" i="11"/>
  <c r="L2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E4" authorId="0" shapeId="0" xr:uid="{1A28F11A-7CD4-4518-812E-A1E2AE0E48D3}">
      <text>
        <r>
          <rPr>
            <b/>
            <sz val="9"/>
            <color indexed="81"/>
            <rFont val="MS P ゴシック"/>
            <family val="3"/>
            <charset val="128"/>
          </rPr>
          <t>提出する書類は“○”を選択入力し、提出しない書類は“×”を選択入力してください。</t>
        </r>
      </text>
    </comment>
    <comment ref="B16" authorId="0" shapeId="0" xr:uid="{DF3A3633-6B24-4A64-8C0F-C632E4E2107C}">
      <text>
        <r>
          <rPr>
            <b/>
            <sz val="11"/>
            <color indexed="81"/>
            <rFont val="ＭＳ ゴシック"/>
            <family val="3"/>
            <charset val="128"/>
          </rPr>
          <t>法人格に応じて各決算書類ををご提出ください。
▼社会福祉法人の場合
「事業活動計算書」「資金収支計算書」「貸借対照表」
▼NPO法人の場合
「活動計算書」「貸借対照表」「財産目録」
▼医療法人の場合
「事業報告書」「貸借対照表」「財産目録」「損益計算書」
▼合同会社の場合
「損益計算書」「貸借対照表」「社員資本等変動計算書」
▼その他の法人
「損益計算書」「キャッシュ・フロー計算書」「貸借対照表」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AE37" authorId="0" shapeId="0" xr:uid="{BB975720-B019-4AF2-8599-E840E551E82A}">
      <text>
        <r>
          <rPr>
            <b/>
            <sz val="11"/>
            <color indexed="10"/>
            <rFont val="ＭＳ ゴシック"/>
            <family val="3"/>
            <charset val="128"/>
          </rPr>
          <t>入居定員は、原則、10人以下となります。</t>
        </r>
      </text>
    </comment>
  </commentList>
</comments>
</file>

<file path=xl/sharedStrings.xml><?xml version="1.0" encoding="utf-8"?>
<sst xmlns="http://schemas.openxmlformats.org/spreadsheetml/2006/main" count="690" uniqueCount="347">
  <si>
    <t>施設の所在地（予定地）</t>
    <rPh sb="0" eb="2">
      <t>シセツ</t>
    </rPh>
    <rPh sb="3" eb="6">
      <t>ショザイチ</t>
    </rPh>
    <rPh sb="7" eb="10">
      <t>ヨテイチ</t>
    </rPh>
    <phoneticPr fontId="2"/>
  </si>
  <si>
    <t>入居定員</t>
    <rPh sb="0" eb="2">
      <t>ニュウキョ</t>
    </rPh>
    <rPh sb="2" eb="4">
      <t>テイイン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</si>
  <si>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</si>
  <si>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</si>
  <si>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</si>
  <si>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</si>
  <si>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</si>
  <si>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敷地の所有関係</t>
    <rPh sb="0" eb="2">
      <t>シキチ</t>
    </rPh>
    <rPh sb="3" eb="5">
      <t>ショユウ</t>
    </rPh>
    <rPh sb="5" eb="7">
      <t>カンケイ</t>
    </rPh>
    <phoneticPr fontId="2"/>
  </si>
  <si>
    <t>自己所有</t>
    <rPh sb="0" eb="2">
      <t>ジコ</t>
    </rPh>
    <rPh sb="2" eb="4">
      <t>ショユウ</t>
    </rPh>
    <phoneticPr fontId="2"/>
  </si>
  <si>
    <t>借地</t>
    <rPh sb="0" eb="2">
      <t>シャクチ</t>
    </rPh>
    <phoneticPr fontId="2"/>
  </si>
  <si>
    <t>建物の構造</t>
    <rPh sb="0" eb="2">
      <t>タテモノ</t>
    </rPh>
    <rPh sb="3" eb="5">
      <t>コウゾウ</t>
    </rPh>
    <phoneticPr fontId="2"/>
  </si>
  <si>
    <t>施設整備の概要</t>
    <rPh sb="0" eb="2">
      <t>シセツ</t>
    </rPh>
    <rPh sb="2" eb="4">
      <t>セイビ</t>
    </rPh>
    <rPh sb="5" eb="7">
      <t>ガイヨウ</t>
    </rPh>
    <phoneticPr fontId="2"/>
  </si>
  <si>
    <t>建物形態</t>
    <rPh sb="0" eb="2">
      <t>タテモノ</t>
    </rPh>
    <rPh sb="2" eb="4">
      <t>ケイタイ</t>
    </rPh>
    <phoneticPr fontId="2"/>
  </si>
  <si>
    <t>一戸建て</t>
    <rPh sb="0" eb="2">
      <t>イッコ</t>
    </rPh>
    <rPh sb="2" eb="3">
      <t>ダ</t>
    </rPh>
    <phoneticPr fontId="2"/>
  </si>
  <si>
    <t>アパート</t>
    <phoneticPr fontId="2"/>
  </si>
  <si>
    <t>マンション</t>
    <phoneticPr fontId="2"/>
  </si>
  <si>
    <t>その他（</t>
    <rPh sb="2" eb="3">
      <t>タ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</si>
  <si>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</si>
  <si>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日中サービス支援型</t>
    <rPh sb="0" eb="2">
      <t>ニッチュウ</t>
    </rPh>
    <rPh sb="6" eb="9">
      <t>シエンガタ</t>
    </rPh>
    <phoneticPr fontId="2"/>
  </si>
  <si>
    <t>外部サービス利用型</t>
    <rPh sb="0" eb="2">
      <t>ガイブ</t>
    </rPh>
    <rPh sb="6" eb="9">
      <t>リヨウガタ</t>
    </rPh>
    <phoneticPr fontId="2"/>
  </si>
  <si>
    <t>世話人</t>
    <rPh sb="0" eb="2">
      <t>セワ</t>
    </rPh>
    <rPh sb="2" eb="3">
      <t>ニン</t>
    </rPh>
    <phoneticPr fontId="2"/>
  </si>
  <si>
    <t>人</t>
    <rPh sb="0" eb="1">
      <t>ニン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</si>
  <si>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</si>
  <si>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</si>
  <si>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管理者</t>
    <rPh sb="0" eb="3">
      <t>カンリシャ</t>
    </rPh>
    <phoneticPr fontId="2"/>
  </si>
  <si>
    <t>居間</t>
    <rPh sb="0" eb="2">
      <t>イマ</t>
    </rPh>
    <phoneticPr fontId="2"/>
  </si>
  <si>
    <t>食堂</t>
    <rPh sb="0" eb="2">
      <t>ショクドウ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</si>
  <si>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</si>
  <si>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</si>
  <si>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食材料費</t>
    <rPh sb="0" eb="1">
      <t>ショク</t>
    </rPh>
    <rPh sb="1" eb="4">
      <t>ザイリョウヒ</t>
    </rPh>
    <phoneticPr fontId="2"/>
  </si>
  <si>
    <t>光熱水費</t>
    <rPh sb="0" eb="4">
      <t>コウネツスイヒ</t>
    </rPh>
    <phoneticPr fontId="2"/>
  </si>
  <si>
    <t>支援の基本方針</t>
    <rPh sb="0" eb="2">
      <t>シエン</t>
    </rPh>
    <rPh sb="3" eb="5">
      <t>キホン</t>
    </rPh>
    <rPh sb="5" eb="7">
      <t>ホウシン</t>
    </rPh>
    <phoneticPr fontId="2"/>
  </si>
  <si>
    <t>有</t>
    <rPh sb="0" eb="1">
      <t>アリ</t>
    </rPh>
    <phoneticPr fontId="2"/>
  </si>
  <si>
    <t>事務室</t>
    <rPh sb="0" eb="3">
      <t>ジムシツ</t>
    </rPh>
    <phoneticPr fontId="2"/>
  </si>
  <si>
    <t>ｍ</t>
    <phoneticPr fontId="2"/>
  </si>
  <si>
    <t>徒歩</t>
    <rPh sb="0" eb="2">
      <t>トホ</t>
    </rPh>
    <phoneticPr fontId="2"/>
  </si>
  <si>
    <t>横須賀市</t>
    <rPh sb="0" eb="4">
      <t>ヨコスカシ</t>
    </rPh>
    <phoneticPr fontId="2"/>
  </si>
  <si>
    <t>グループホームの類型</t>
    <rPh sb="8" eb="9">
      <t>ルイ</t>
    </rPh>
    <rPh sb="9" eb="10">
      <t>ガタ</t>
    </rPh>
    <phoneticPr fontId="2"/>
  </si>
  <si>
    <t>知的障害者</t>
    <rPh sb="0" eb="2">
      <t>チテキ</t>
    </rPh>
    <rPh sb="2" eb="5">
      <t>ショウガイシャ</t>
    </rPh>
    <phoneticPr fontId="2"/>
  </si>
  <si>
    <t>身体障害者</t>
    <rPh sb="0" eb="2">
      <t>シンタイ</t>
    </rPh>
    <rPh sb="2" eb="5">
      <t>ショウガイシャ</t>
    </rPh>
    <phoneticPr fontId="2"/>
  </si>
  <si>
    <t>）</t>
    <phoneticPr fontId="2"/>
  </si>
  <si>
    <t>建物の所有関係</t>
    <rPh sb="0" eb="2">
      <t>タテモノ</t>
    </rPh>
    <rPh sb="3" eb="5">
      <t>ショユウ</t>
    </rPh>
    <rPh sb="5" eb="7">
      <t>カンケイ</t>
    </rPh>
    <phoneticPr fontId="2"/>
  </si>
  <si>
    <t>法人設立年月日</t>
    <rPh sb="0" eb="2">
      <t>ホウジン</t>
    </rPh>
    <rPh sb="2" eb="4">
      <t>セツリツ</t>
    </rPh>
    <rPh sb="4" eb="7">
      <t>ネンガッピ</t>
    </rPh>
    <phoneticPr fontId="2"/>
  </si>
  <si>
    <t>ﾌﾘｶﾞﾅ</t>
    <phoneticPr fontId="2"/>
  </si>
  <si>
    <t>従業員数</t>
    <rPh sb="0" eb="3">
      <t>ジュウギョウイン</t>
    </rPh>
    <rPh sb="3" eb="4">
      <t>スウ</t>
    </rPh>
    <phoneticPr fontId="2"/>
  </si>
  <si>
    <t>〒</t>
    <phoneticPr fontId="2"/>
  </si>
  <si>
    <t>サービス種別</t>
    <rPh sb="4" eb="6">
      <t>シュベツ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</si>
  <si>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</si>
  <si>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</si>
  <si>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</si>
  <si>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</si>
  <si>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</si>
  <si>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</si>
  <si>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</si>
  <si>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</si>
  <si>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</si>
  <si>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</si>
  <si>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性別</t>
    <rPh sb="0" eb="2">
      <t>セイベツ</t>
    </rPh>
    <phoneticPr fontId="2"/>
  </si>
  <si>
    <t>男性のみ</t>
    <rPh sb="0" eb="2">
      <t>ダンセイ</t>
    </rPh>
    <phoneticPr fontId="2"/>
  </si>
  <si>
    <t>女性のみ</t>
    <rPh sb="0" eb="2">
      <t>ジョセイ</t>
    </rPh>
    <phoneticPr fontId="2"/>
  </si>
  <si>
    <t>男女両方</t>
    <rPh sb="0" eb="2">
      <t>ダンジョ</t>
    </rPh>
    <rPh sb="2" eb="4">
      <t>リョウホウ</t>
    </rPh>
    <phoneticPr fontId="2"/>
  </si>
  <si>
    <t>未定</t>
    <rPh sb="0" eb="2">
      <t>ミテイ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</si>
  <si>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</si>
  <si>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</si>
  <si>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無）</t>
    <rPh sb="0" eb="1">
      <t>ナシ</t>
    </rPh>
    <phoneticPr fontId="2"/>
  </si>
  <si>
    <t>家事等の実施方法</t>
    <phoneticPr fontId="2"/>
  </si>
  <si>
    <t>社会生活上の
便宜の提供等</t>
    <phoneticPr fontId="2"/>
  </si>
  <si>
    <t>線</t>
    <rPh sb="0" eb="1">
      <t>セン</t>
    </rPh>
    <phoneticPr fontId="2"/>
  </si>
  <si>
    <t>分</t>
    <rPh sb="0" eb="1">
      <t>フン</t>
    </rPh>
    <phoneticPr fontId="2"/>
  </si>
  <si>
    <t>最寄り駅からのアクセス</t>
    <rPh sb="0" eb="2">
      <t>モヨ</t>
    </rPh>
    <rPh sb="3" eb="4">
      <t>エキ</t>
    </rPh>
    <phoneticPr fontId="2"/>
  </si>
  <si>
    <t>階建て</t>
    <rPh sb="0" eb="1">
      <t>カイ</t>
    </rPh>
    <rPh sb="1" eb="2">
      <t>ダ</t>
    </rPh>
    <phoneticPr fontId="2"/>
  </si>
  <si>
    <t>賃貸</t>
    <rPh sb="0" eb="2">
      <t>チンタイ</t>
    </rPh>
    <phoneticPr fontId="2"/>
  </si>
  <si>
    <t>から</t>
    <phoneticPr fontId="2"/>
  </si>
  <si>
    <t>徒歩</t>
  </si>
  <si>
    <t>漢字</t>
    <rPh sb="0" eb="1">
      <t>カン</t>
    </rPh>
    <rPh sb="1" eb="2">
      <t>ジ</t>
    </rPh>
    <phoneticPr fontId="2"/>
  </si>
  <si>
    <t>担当者</t>
    <rPh sb="0" eb="3">
      <t>タントウシャ</t>
    </rPh>
    <phoneticPr fontId="2"/>
  </si>
  <si>
    <t>提出年月日</t>
    <rPh sb="0" eb="2">
      <t>テイシュツ</t>
    </rPh>
    <rPh sb="2" eb="5">
      <t>ネンガッピ</t>
    </rPh>
    <rPh sb="3" eb="4">
      <t>セイネン</t>
    </rPh>
    <phoneticPr fontId="2"/>
  </si>
  <si>
    <t>連絡先</t>
    <rPh sb="0" eb="3">
      <t>レンラクサキ</t>
    </rPh>
    <phoneticPr fontId="2"/>
  </si>
  <si>
    <t>E-mail</t>
    <phoneticPr fontId="2"/>
  </si>
  <si>
    <t>FAX</t>
    <phoneticPr fontId="2"/>
  </si>
  <si>
    <t>（生活支援員の業務の外部委託の予定</t>
    <rPh sb="1" eb="3">
      <t>セイカツ</t>
    </rPh>
    <rPh sb="3" eb="5">
      <t>シエン</t>
    </rPh>
    <rPh sb="5" eb="6">
      <t>イン</t>
    </rPh>
    <rPh sb="7" eb="9">
      <t>ギョウム</t>
    </rPh>
    <rPh sb="10" eb="12">
      <t>ガイブ</t>
    </rPh>
    <rPh sb="12" eb="14">
      <t>イタク</t>
    </rPh>
    <rPh sb="15" eb="17">
      <t>ヨテイ</t>
    </rPh>
    <phoneticPr fontId="2"/>
  </si>
  <si>
    <t>室</t>
    <rPh sb="0" eb="1">
      <t>シツ</t>
    </rPh>
    <phoneticPr fontId="2"/>
  </si>
  <si>
    <t>勤務体制の確保等</t>
    <rPh sb="0" eb="2">
      <t>キンム</t>
    </rPh>
    <rPh sb="2" eb="4">
      <t>タイセイ</t>
    </rPh>
    <rPh sb="5" eb="7">
      <t>カクホ</t>
    </rPh>
    <rPh sb="7" eb="8">
      <t>トウ</t>
    </rPh>
    <phoneticPr fontId="2"/>
  </si>
  <si>
    <t>日用品費</t>
    <rPh sb="0" eb="3">
      <t>ニチヨウヒン</t>
    </rPh>
    <rPh sb="3" eb="4">
      <t>ヒ</t>
    </rPh>
    <phoneticPr fontId="2"/>
  </si>
  <si>
    <t>※居室ごとに異なる場合は、平均的な家賃等の金額を記載してください。</t>
    <rPh sb="1" eb="3">
      <t>キョシツ</t>
    </rPh>
    <rPh sb="6" eb="7">
      <t>コト</t>
    </rPh>
    <rPh sb="9" eb="11">
      <t>バアイ</t>
    </rPh>
    <rPh sb="13" eb="16">
      <t>ヘイキンテキ</t>
    </rPh>
    <rPh sb="17" eb="19">
      <t>ヤチン</t>
    </rPh>
    <rPh sb="19" eb="20">
      <t>トウ</t>
    </rPh>
    <rPh sb="21" eb="23">
      <t>キンガク</t>
    </rPh>
    <rPh sb="24" eb="26">
      <t>キサイ</t>
    </rPh>
    <phoneticPr fontId="2"/>
  </si>
  <si>
    <t>活動収支差額</t>
    <rPh sb="0" eb="2">
      <t>カツドウ</t>
    </rPh>
    <rPh sb="2" eb="4">
      <t>シュウシ</t>
    </rPh>
    <rPh sb="4" eb="6">
      <t>サガク</t>
    </rPh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</si>
  <si>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</si>
  <si>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</si>
  <si>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</si>
  <si>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人件費率</t>
    <rPh sb="0" eb="3">
      <t>ジンケンヒ</t>
    </rPh>
    <rPh sb="3" eb="4">
      <t>リツ</t>
    </rPh>
    <phoneticPr fontId="2"/>
  </si>
  <si>
    <t>％</t>
    <phoneticPr fontId="2"/>
  </si>
  <si>
    <t>※「活動収支差額」欄は、社会福祉法人は「事業活動計算書の経常増減差額」、NPO法人は「活動計算書の税引前当期正味財産増減額」、その他の法人は「損益計算書の経常利益」を記載してください。</t>
    <rPh sb="2" eb="4">
      <t>カツドウ</t>
    </rPh>
    <rPh sb="4" eb="6">
      <t>シュウシ</t>
    </rPh>
    <rPh sb="6" eb="8">
      <t>サガク</t>
    </rPh>
    <rPh sb="9" eb="10">
      <t>ラン</t>
    </rPh>
    <rPh sb="12" eb="14">
      <t>シャカイ</t>
    </rPh>
    <rPh sb="14" eb="16">
      <t>フクシ</t>
    </rPh>
    <rPh sb="16" eb="18">
      <t>ホウジン</t>
    </rPh>
    <rPh sb="20" eb="22">
      <t>ジギョウ</t>
    </rPh>
    <rPh sb="22" eb="24">
      <t>カツドウ</t>
    </rPh>
    <rPh sb="24" eb="27">
      <t>ケイサンショ</t>
    </rPh>
    <rPh sb="28" eb="30">
      <t>ケイジョウ</t>
    </rPh>
    <rPh sb="30" eb="32">
      <t>ゾウゲン</t>
    </rPh>
    <rPh sb="32" eb="34">
      <t>サガク</t>
    </rPh>
    <rPh sb="39" eb="41">
      <t>ホウジン</t>
    </rPh>
    <rPh sb="43" eb="45">
      <t>カツドウ</t>
    </rPh>
    <rPh sb="45" eb="48">
      <t>ケイサンショ</t>
    </rPh>
    <rPh sb="49" eb="50">
      <t>ゼイ</t>
    </rPh>
    <rPh sb="50" eb="51">
      <t>ヒ</t>
    </rPh>
    <rPh sb="51" eb="52">
      <t>マエ</t>
    </rPh>
    <rPh sb="52" eb="54">
      <t>トウキ</t>
    </rPh>
    <rPh sb="54" eb="56">
      <t>ショウミ</t>
    </rPh>
    <rPh sb="56" eb="58">
      <t>ザイサン</t>
    </rPh>
    <rPh sb="58" eb="60">
      <t>ゾウゲン</t>
    </rPh>
    <rPh sb="60" eb="61">
      <t>ガク</t>
    </rPh>
    <rPh sb="65" eb="66">
      <t>タ</t>
    </rPh>
    <rPh sb="67" eb="69">
      <t>ホウジン</t>
    </rPh>
    <rPh sb="71" eb="73">
      <t>ソンエキ</t>
    </rPh>
    <rPh sb="73" eb="76">
      <t>ケイサンショ</t>
    </rPh>
    <rPh sb="77" eb="79">
      <t>ケイジョウ</t>
    </rPh>
    <rPh sb="79" eb="81">
      <t>リエキ</t>
    </rPh>
    <rPh sb="83" eb="85">
      <t>キサイ</t>
    </rPh>
    <phoneticPr fontId="2"/>
  </si>
  <si>
    <t>※行が不足する場合は、別紙（任意様式）に記載してご提出ください。</t>
    <rPh sb="1" eb="2">
      <t>ギョウ</t>
    </rPh>
    <rPh sb="3" eb="5">
      <t>フソク</t>
    </rPh>
    <rPh sb="7" eb="9">
      <t>バアイ</t>
    </rPh>
    <rPh sb="11" eb="13">
      <t>ベッシ</t>
    </rPh>
    <rPh sb="14" eb="16">
      <t>ニンイ</t>
    </rPh>
    <rPh sb="16" eb="18">
      <t>ヨウシキ</t>
    </rPh>
    <rPh sb="20" eb="22">
      <t>キサイ</t>
    </rPh>
    <rPh sb="25" eb="27">
      <t>テイシュツ</t>
    </rPh>
    <phoneticPr fontId="2"/>
  </si>
  <si>
    <t>金額（見積額）</t>
    <rPh sb="0" eb="2">
      <t>キンガク</t>
    </rPh>
    <rPh sb="3" eb="5">
      <t>ミツモリ</t>
    </rPh>
    <rPh sb="5" eb="6">
      <t>ガク</t>
    </rPh>
    <phoneticPr fontId="2"/>
  </si>
  <si>
    <t>駅</t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</si>
  <si>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</si>
  <si>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</si>
  <si>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都市計画</t>
    <rPh sb="0" eb="2">
      <t>トシ</t>
    </rPh>
    <rPh sb="2" eb="4">
      <t>ケイカク</t>
    </rPh>
    <phoneticPr fontId="2"/>
  </si>
  <si>
    <t>急傾斜地崩壊危険区域</t>
    <phoneticPr fontId="2"/>
  </si>
  <si>
    <t>地すべり防止区域</t>
    <phoneticPr fontId="2"/>
  </si>
  <si>
    <t>土砂災害警戒区域</t>
    <phoneticPr fontId="2"/>
  </si>
  <si>
    <t>土砂災害特別警戒区域</t>
    <phoneticPr fontId="2"/>
  </si>
  <si>
    <t>敷地に係る区域</t>
    <rPh sb="0" eb="2">
      <t>シキチ</t>
    </rPh>
    <rPh sb="3" eb="4">
      <t>カカ</t>
    </rPh>
    <rPh sb="5" eb="7">
      <t>クイキ</t>
    </rPh>
    <phoneticPr fontId="2"/>
  </si>
  <si>
    <t>高潮浸水想定区域</t>
    <rPh sb="6" eb="8">
      <t>クイキ</t>
    </rPh>
    <phoneticPr fontId="2"/>
  </si>
  <si>
    <t>洪水浸水想定区域</t>
    <rPh sb="0" eb="2">
      <t>コウズイ</t>
    </rPh>
    <phoneticPr fontId="2"/>
  </si>
  <si>
    <t>津波浸水想定区域</t>
    <rPh sb="6" eb="8">
      <t>クイキ</t>
    </rPh>
    <phoneticPr fontId="2"/>
  </si>
  <si>
    <t>内水浸水想定区域</t>
    <rPh sb="0" eb="2">
      <t>ウチミズ</t>
    </rPh>
    <rPh sb="2" eb="4">
      <t>シンスイ</t>
    </rPh>
    <phoneticPr fontId="2"/>
  </si>
  <si>
    <t>建物の床面積</t>
    <rPh sb="0" eb="2">
      <t>タテモノ</t>
    </rPh>
    <rPh sb="3" eb="4">
      <t>ユカ</t>
    </rPh>
    <rPh sb="4" eb="6">
      <t>メンセキ</t>
    </rPh>
    <phoneticPr fontId="2"/>
  </si>
  <si>
    <t>建物の状況</t>
    <rPh sb="0" eb="2">
      <t>タテモノ</t>
    </rPh>
    <rPh sb="3" eb="5">
      <t>ジョウキョウ</t>
    </rPh>
    <phoneticPr fontId="2"/>
  </si>
  <si>
    <t>新築物件</t>
    <rPh sb="0" eb="2">
      <t>シンチク</t>
    </rPh>
    <rPh sb="2" eb="4">
      <t>ブッケン</t>
    </rPh>
    <phoneticPr fontId="2"/>
  </si>
  <si>
    <t>既存物件（築年月日：</t>
    <rPh sb="0" eb="2">
      <t>キソン</t>
    </rPh>
    <rPh sb="2" eb="4">
      <t>ブッケン</t>
    </rPh>
    <rPh sb="5" eb="6">
      <t>チク</t>
    </rPh>
    <rPh sb="6" eb="9">
      <t>ネンガッピ</t>
    </rPh>
    <phoneticPr fontId="2"/>
  </si>
  <si>
    <t>耐震改修済</t>
    <rPh sb="0" eb="2">
      <t>タイシン</t>
    </rPh>
    <rPh sb="2" eb="4">
      <t>カイシュウ</t>
    </rPh>
    <rPh sb="4" eb="5">
      <t>ズ</t>
    </rPh>
    <phoneticPr fontId="2"/>
  </si>
  <si>
    <t>耐震診断済（要改修）</t>
    <rPh sb="0" eb="2">
      <t>タイシン</t>
    </rPh>
    <rPh sb="2" eb="4">
      <t>シンダン</t>
    </rPh>
    <rPh sb="4" eb="5">
      <t>ズ</t>
    </rPh>
    <rPh sb="6" eb="7">
      <t>ヨウ</t>
    </rPh>
    <rPh sb="7" eb="9">
      <t>カイシュウ</t>
    </rPh>
    <phoneticPr fontId="2"/>
  </si>
  <si>
    <t>耐震診断済（改修不要）</t>
    <rPh sb="0" eb="2">
      <t>タイシン</t>
    </rPh>
    <rPh sb="2" eb="4">
      <t>シンダン</t>
    </rPh>
    <rPh sb="4" eb="5">
      <t>ズ</t>
    </rPh>
    <rPh sb="6" eb="8">
      <t>カイシュウ</t>
    </rPh>
    <rPh sb="8" eb="10">
      <t>フヨウ</t>
    </rPh>
    <phoneticPr fontId="2"/>
  </si>
  <si>
    <t>耐震診断未定</t>
    <rPh sb="0" eb="2">
      <t>タイシン</t>
    </rPh>
    <rPh sb="2" eb="4">
      <t>シンダン</t>
    </rPh>
    <rPh sb="4" eb="6">
      <t>ミテイ</t>
    </rPh>
    <phoneticPr fontId="2"/>
  </si>
  <si>
    <t>主な障害種別</t>
    <rPh sb="0" eb="1">
      <t>オモ</t>
    </rPh>
    <rPh sb="2" eb="4">
      <t>ショウガイ</t>
    </rPh>
    <rPh sb="4" eb="6">
      <t>シュベツ</t>
    </rPh>
    <phoneticPr fontId="2"/>
  </si>
  <si>
    <t>旧耐震基準（昭和56年5月31日以前の建築確認）の建物</t>
    <rPh sb="0" eb="1">
      <t>キュウ</t>
    </rPh>
    <rPh sb="1" eb="3">
      <t>タイシン</t>
    </rPh>
    <rPh sb="3" eb="5">
      <t>キジュン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イゼン</t>
    </rPh>
    <rPh sb="19" eb="21">
      <t>ケンチク</t>
    </rPh>
    <rPh sb="21" eb="23">
      <t>カクニン</t>
    </rPh>
    <rPh sb="25" eb="27">
      <t>タテモノ</t>
    </rPh>
    <phoneticPr fontId="2"/>
  </si>
  <si>
    <t>契約年月日</t>
    <rPh sb="0" eb="2">
      <t>ケイヤク</t>
    </rPh>
    <rPh sb="2" eb="5">
      <t>ネンガッピ</t>
    </rPh>
    <phoneticPr fontId="2"/>
  </si>
  <si>
    <t>金額</t>
    <rPh sb="0" eb="2">
      <t>キンガク</t>
    </rPh>
    <phoneticPr fontId="2"/>
  </si>
  <si>
    <t>その他の日常生活費</t>
    <phoneticPr fontId="2"/>
  </si>
  <si>
    <t>家賃（特定給付費等の差引前額）</t>
    <rPh sb="0" eb="2">
      <t>ヤチン</t>
    </rPh>
    <rPh sb="3" eb="5">
      <t>トクテイ</t>
    </rPh>
    <rPh sb="5" eb="7">
      <t>キュウフ</t>
    </rPh>
    <rPh sb="7" eb="8">
      <t>ヒ</t>
    </rPh>
    <rPh sb="8" eb="9">
      <t>トウ</t>
    </rPh>
    <rPh sb="10" eb="12">
      <t>サシヒキ</t>
    </rPh>
    <rPh sb="12" eb="13">
      <t>マエ</t>
    </rPh>
    <rPh sb="13" eb="14">
      <t>ガク</t>
    </rPh>
    <phoneticPr fontId="2"/>
  </si>
  <si>
    <t>着工年月日</t>
    <rPh sb="0" eb="5">
      <t>チャッコウネンガッピ</t>
    </rPh>
    <phoneticPr fontId="2"/>
  </si>
  <si>
    <t>竣工年月日</t>
    <rPh sb="0" eb="5">
      <t>シュンコウネンガッピ</t>
    </rPh>
    <phoneticPr fontId="2"/>
  </si>
  <si>
    <t>科目等</t>
    <rPh sb="0" eb="2">
      <t>カモク</t>
    </rPh>
    <rPh sb="2" eb="3">
      <t>トウ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</si>
  <si>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</si>
  <si>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</si>
  <si>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事業計画書</t>
    <rPh sb="0" eb="2">
      <t>ジギョウ</t>
    </rPh>
    <rPh sb="2" eb="5">
      <t>ケイカクショ</t>
    </rPh>
    <phoneticPr fontId="2"/>
  </si>
  <si>
    <t>運営規程（案）</t>
    <rPh sb="0" eb="2">
      <t>ウンエイ</t>
    </rPh>
    <rPh sb="2" eb="4">
      <t>キテイ</t>
    </rPh>
    <rPh sb="5" eb="6">
      <t>アン</t>
    </rPh>
    <phoneticPr fontId="2"/>
  </si>
  <si>
    <t>整備事業の区分</t>
    <rPh sb="0" eb="2">
      <t>セイビ</t>
    </rPh>
    <rPh sb="2" eb="4">
      <t>ジギョウ</t>
    </rPh>
    <rPh sb="5" eb="7">
      <t>クブン</t>
    </rPh>
    <phoneticPr fontId="2"/>
  </si>
  <si>
    <t>２　整備事業の概要（予定）</t>
    <rPh sb="2" eb="4">
      <t>セイビ</t>
    </rPh>
    <rPh sb="4" eb="6">
      <t>ジギョウ</t>
    </rPh>
    <rPh sb="7" eb="9">
      <t>ガイヨウ</t>
    </rPh>
    <rPh sb="10" eb="12">
      <t>ヨテイ</t>
    </rPh>
    <phoneticPr fontId="2"/>
  </si>
  <si>
    <t>所在地を選んだ
理由</t>
    <rPh sb="0" eb="3">
      <t>ショザイチ</t>
    </rPh>
    <rPh sb="4" eb="5">
      <t>エラ</t>
    </rPh>
    <rPh sb="8" eb="10">
      <t>リユウ</t>
    </rPh>
    <phoneticPr fontId="2"/>
  </si>
  <si>
    <t>引渡年月日</t>
    <rPh sb="0" eb="2">
      <t>ヒキワタシ</t>
    </rPh>
    <rPh sb="2" eb="5">
      <t>ネンガッピ</t>
    </rPh>
    <phoneticPr fontId="2"/>
  </si>
  <si>
    <t>建物の耐震基準
※既存施設のみ</t>
    <rPh sb="0" eb="2">
      <t>タテモノ</t>
    </rPh>
    <rPh sb="3" eb="5">
      <t>タイシン</t>
    </rPh>
    <rPh sb="5" eb="7">
      <t>キジュン</t>
    </rPh>
    <rPh sb="9" eb="11">
      <t>キソン</t>
    </rPh>
    <rPh sb="11" eb="13">
      <t>シセツ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</si>
  <si>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</si>
  <si>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スプリンクラー</t>
    <phoneticPr fontId="2"/>
  </si>
  <si>
    <t>火災通報装置</t>
    <rPh sb="0" eb="2">
      <t>カサイ</t>
    </rPh>
    <rPh sb="2" eb="4">
      <t>ツウホウ</t>
    </rPh>
    <rPh sb="4" eb="6">
      <t>ソウチ</t>
    </rPh>
    <phoneticPr fontId="2"/>
  </si>
  <si>
    <t>誘導灯</t>
    <rPh sb="0" eb="3">
      <t>ユウドウトウ</t>
    </rPh>
    <phoneticPr fontId="2"/>
  </si>
  <si>
    <t>消火器</t>
    <rPh sb="0" eb="3">
      <t>ショウカキ</t>
    </rPh>
    <phoneticPr fontId="2"/>
  </si>
  <si>
    <t>消防設備</t>
    <rPh sb="0" eb="2">
      <t>ショウボウ</t>
    </rPh>
    <rPh sb="2" eb="4">
      <t>セツビ</t>
    </rPh>
    <phoneticPr fontId="2"/>
  </si>
  <si>
    <t>サテライト型住居</t>
    <rPh sb="5" eb="6">
      <t>ガタ</t>
    </rPh>
    <rPh sb="6" eb="8">
      <t>ジュウキョ</t>
    </rPh>
    <phoneticPr fontId="2"/>
  </si>
  <si>
    <t>①本体住居からの距離等：</t>
    <phoneticPr fontId="2"/>
  </si>
  <si>
    <t>（設置数：</t>
    <phoneticPr fontId="2"/>
  </si>
  <si>
    <t>②本体住居からの距離等：</t>
    <phoneticPr fontId="2"/>
  </si>
  <si>
    <t>無</t>
    <rPh sb="0" eb="1">
      <t>ム</t>
    </rPh>
    <phoneticPr fontId="2"/>
  </si>
  <si>
    <t>支援体制の確保
（他の障害福祉
サービス事業所等
との連携等）</t>
    <phoneticPr fontId="2"/>
  </si>
  <si>
    <t>事務担当</t>
    <rPh sb="0" eb="2">
      <t>ジム</t>
    </rPh>
    <rPh sb="2" eb="4">
      <t>タントウ</t>
    </rPh>
    <phoneticPr fontId="2"/>
  </si>
  <si>
    <t>横須賀市民生局福祉こども部福祉施設課　〒238-8550　横須賀市小川町11番地
電話：046-822-8244／FAX：046-822-2411／E-mail：wf-shogai@city.yokosuka.kanagawa.jp</t>
    <phoneticPr fontId="2"/>
  </si>
  <si>
    <t>項　目</t>
    <rPh sb="0" eb="1">
      <t>コウ</t>
    </rPh>
    <rPh sb="2" eb="3">
      <t>メ</t>
    </rPh>
    <phoneticPr fontId="2"/>
  </si>
  <si>
    <t>合　　計</t>
    <rPh sb="0" eb="1">
      <t>ゴウ</t>
    </rPh>
    <rPh sb="3" eb="4">
      <t>ケイ</t>
    </rPh>
    <phoneticPr fontId="2"/>
  </si>
  <si>
    <t>項　　目</t>
    <rPh sb="0" eb="1">
      <t>コウ</t>
    </rPh>
    <rPh sb="3" eb="4">
      <t>メ</t>
    </rPh>
    <phoneticPr fontId="2"/>
  </si>
  <si>
    <t>備　　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</si>
  <si>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</si>
  <si>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金　額</t>
    <rPh sb="0" eb="1">
      <t>カネ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</si>
  <si>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</si>
  <si>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電　話</t>
    <rPh sb="0" eb="1">
      <t>デン</t>
    </rPh>
    <rPh sb="2" eb="3">
      <t>ハナシ</t>
    </rPh>
    <phoneticPr fontId="2"/>
  </si>
  <si>
    <t>申請区分</t>
    <rPh sb="0" eb="2">
      <t>シンセイ</t>
    </rPh>
    <rPh sb="2" eb="4">
      <t>クブン</t>
    </rPh>
    <phoneticPr fontId="2"/>
  </si>
  <si>
    <t>代表者役職氏名</t>
    <rPh sb="0" eb="2">
      <t>ダイヒョウ</t>
    </rPh>
    <rPh sb="2" eb="3">
      <t>シャ</t>
    </rPh>
    <rPh sb="3" eb="5">
      <t>ヤクショク</t>
    </rPh>
    <rPh sb="5" eb="7">
      <t>シメイ</t>
    </rPh>
    <phoneticPr fontId="2"/>
  </si>
  <si>
    <t>障害者グループホーム整備費補助金に係る事前申請取下書</t>
    <rPh sb="0" eb="3">
      <t>ショウガイシャ</t>
    </rPh>
    <rPh sb="10" eb="13">
      <t>セイビヒ</t>
    </rPh>
    <rPh sb="13" eb="16">
      <t>ホジョキン</t>
    </rPh>
    <rPh sb="17" eb="18">
      <t>カカ</t>
    </rPh>
    <rPh sb="19" eb="21">
      <t>ジゼン</t>
    </rPh>
    <rPh sb="21" eb="23">
      <t>シンセイ</t>
    </rPh>
    <rPh sb="23" eb="24">
      <t>トリ</t>
    </rPh>
    <rPh sb="24" eb="25">
      <t>シタ</t>
    </rPh>
    <rPh sb="25" eb="26">
      <t>ショ</t>
    </rPh>
    <phoneticPr fontId="2"/>
  </si>
  <si>
    <t>　標記について、下記のとおり申請を取下げます。</t>
    <rPh sb="1" eb="3">
      <t>ヒョウキ</t>
    </rPh>
    <rPh sb="8" eb="10">
      <t>カキ</t>
    </rPh>
    <rPh sb="14" eb="16">
      <t>シンセイ</t>
    </rPh>
    <rPh sb="17" eb="19">
      <t>トリサ</t>
    </rPh>
    <phoneticPr fontId="2"/>
  </si>
  <si>
    <t>記</t>
    <rPh sb="0" eb="1">
      <t>キ</t>
    </rPh>
    <phoneticPr fontId="2"/>
  </si>
  <si>
    <t>１　取下げる申請</t>
    <rPh sb="2" eb="4">
      <t>トリサ</t>
    </rPh>
    <rPh sb="6" eb="8">
      <t>シンセイ</t>
    </rPh>
    <phoneticPr fontId="2"/>
  </si>
  <si>
    <t>２　取下げの理由</t>
    <rPh sb="2" eb="4">
      <t>トリサ</t>
    </rPh>
    <rPh sb="6" eb="8">
      <t>リユウ</t>
    </rPh>
    <phoneticPr fontId="2"/>
  </si>
  <si>
    <t>（１）事前申請書提出年月日</t>
    <rPh sb="3" eb="5">
      <t>ジゼン</t>
    </rPh>
    <rPh sb="5" eb="8">
      <t>シンセイショ</t>
    </rPh>
    <rPh sb="8" eb="10">
      <t>テイシュツ</t>
    </rPh>
    <rPh sb="10" eb="13">
      <t>ネンガッピ</t>
    </rPh>
    <phoneticPr fontId="2"/>
  </si>
  <si>
    <t>取下者</t>
    <rPh sb="0" eb="2">
      <t>トリサ</t>
    </rPh>
    <rPh sb="2" eb="3">
      <t>シャ</t>
    </rPh>
    <phoneticPr fontId="2"/>
  </si>
  <si>
    <t>法人所在地</t>
    <rPh sb="0" eb="2">
      <t>ホウジン</t>
    </rPh>
    <rPh sb="2" eb="5">
      <t>ショザイチ</t>
    </rPh>
    <phoneticPr fontId="2"/>
  </si>
  <si>
    <t>法人名称</t>
    <rPh sb="0" eb="2">
      <t>ホウジン</t>
    </rPh>
    <rPh sb="2" eb="4">
      <t>メイショウ</t>
    </rPh>
    <phoneticPr fontId="2"/>
  </si>
  <si>
    <t>（担当者）</t>
    <rPh sb="1" eb="4">
      <t>タントウシャ</t>
    </rPh>
    <phoneticPr fontId="2"/>
  </si>
  <si>
    <t>受付印</t>
    <rPh sb="0" eb="3">
      <t>ウケツケイン</t>
    </rPh>
    <phoneticPr fontId="2"/>
  </si>
  <si>
    <t>事務処理欄</t>
    <rPh sb="0" eb="2">
      <t>ジム</t>
    </rPh>
    <rPh sb="2" eb="4">
      <t>ショリ</t>
    </rPh>
    <rPh sb="4" eb="5">
      <t>ラン</t>
    </rPh>
    <phoneticPr fontId="2"/>
  </si>
  <si>
    <t>処理年月日</t>
    <rPh sb="0" eb="2">
      <t>ショリ</t>
    </rPh>
    <rPh sb="2" eb="5">
      <t>ネンガッピ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</si>
  <si>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</si>
  <si>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</si>
  <si>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部　長</t>
    <rPh sb="0" eb="1">
      <t>ブ</t>
    </rPh>
    <rPh sb="2" eb="3">
      <t>チョウ</t>
    </rPh>
    <phoneticPr fontId="2"/>
  </si>
  <si>
    <t>令和　　年　　月　　日</t>
    <rPh sb="0" eb="2">
      <t>レイワ</t>
    </rPh>
    <rPh sb="4" eb="5">
      <t>トシ</t>
    </rPh>
    <rPh sb="7" eb="8">
      <t>ガツ</t>
    </rPh>
    <rPh sb="10" eb="11">
      <t>ヒ</t>
    </rPh>
    <phoneticPr fontId="2"/>
  </si>
  <si>
    <t>所属・氏名</t>
    <rPh sb="0" eb="2">
      <t>ショゾク</t>
    </rPh>
    <rPh sb="3" eb="5">
      <t>シメイ</t>
    </rPh>
    <phoneticPr fontId="2"/>
  </si>
  <si>
    <t>（２）整備事業の施設の名称</t>
    <rPh sb="3" eb="5">
      <t>セイビ</t>
    </rPh>
    <rPh sb="5" eb="7">
      <t>ジギョウ</t>
    </rPh>
    <rPh sb="8" eb="10">
      <t>シセツ</t>
    </rPh>
    <rPh sb="11" eb="13">
      <t>メイショウ</t>
    </rPh>
    <phoneticPr fontId="2"/>
  </si>
  <si>
    <t>障害者グループホーム整備費補助金に係る事前申請書</t>
    <rPh sb="0" eb="3">
      <t>ショウガイシャ</t>
    </rPh>
    <rPh sb="10" eb="13">
      <t>セイビヒ</t>
    </rPh>
    <rPh sb="13" eb="16">
      <t>ホジョキン</t>
    </rPh>
    <rPh sb="17" eb="18">
      <t>カカ</t>
    </rPh>
    <rPh sb="19" eb="21">
      <t>ジゼン</t>
    </rPh>
    <rPh sb="21" eb="23">
      <t>シンセイ</t>
    </rPh>
    <rPh sb="23" eb="24">
      <t>ショ</t>
    </rPh>
    <phoneticPr fontId="2"/>
  </si>
  <si>
    <t>１　整備事業の内容</t>
    <rPh sb="2" eb="4">
      <t>セイビ</t>
    </rPh>
    <rPh sb="4" eb="6">
      <t>ジギョウ</t>
    </rPh>
    <rPh sb="7" eb="9">
      <t>ナイヨウ</t>
    </rPh>
    <phoneticPr fontId="2"/>
  </si>
  <si>
    <t>移転等</t>
    <rPh sb="0" eb="2">
      <t>イテン</t>
    </rPh>
    <rPh sb="2" eb="3">
      <t>トウ</t>
    </rPh>
    <phoneticPr fontId="2"/>
  </si>
  <si>
    <t>２　添付書類</t>
    <rPh sb="2" eb="4">
      <t>テンプ</t>
    </rPh>
    <rPh sb="4" eb="6">
      <t>ショルイ</t>
    </rPh>
    <phoneticPr fontId="2"/>
  </si>
  <si>
    <t>申請者</t>
    <rPh sb="0" eb="2">
      <t>シンセイ</t>
    </rPh>
    <rPh sb="2" eb="3">
      <t>シャ</t>
    </rPh>
    <phoneticPr fontId="2"/>
  </si>
  <si>
    <t>（１）実施年度</t>
    <rPh sb="3" eb="5">
      <t>ジッシ</t>
    </rPh>
    <rPh sb="5" eb="7">
      <t>ネンド</t>
    </rPh>
    <phoneticPr fontId="2"/>
  </si>
  <si>
    <t>（２）整備区分</t>
    <rPh sb="3" eb="5">
      <t>セイビ</t>
    </rPh>
    <rPh sb="5" eb="7">
      <t>クブン</t>
    </rPh>
    <phoneticPr fontId="2"/>
  </si>
  <si>
    <t>提出書類</t>
    <rPh sb="0" eb="4">
      <t>テイシュツショルイ</t>
    </rPh>
    <phoneticPr fontId="2"/>
  </si>
  <si>
    <t>No.</t>
    <phoneticPr fontId="2"/>
  </si>
  <si>
    <t>様式</t>
    <rPh sb="0" eb="2">
      <t>ヨウシキ</t>
    </rPh>
    <phoneticPr fontId="2"/>
  </si>
  <si>
    <t>備考</t>
    <rPh sb="0" eb="2">
      <t>ビコウ</t>
    </rPh>
    <phoneticPr fontId="2"/>
  </si>
  <si>
    <t>【備考】</t>
    <rPh sb="1" eb="3">
      <t>ビコウ</t>
    </rPh>
    <phoneticPr fontId="2"/>
  </si>
  <si>
    <t>事前申請書</t>
    <rPh sb="0" eb="2">
      <t>ジゼン</t>
    </rPh>
    <rPh sb="2" eb="4">
      <t>シンセイ</t>
    </rPh>
    <rPh sb="4" eb="5">
      <t>ショ</t>
    </rPh>
    <phoneticPr fontId="2"/>
  </si>
  <si>
    <t>様式１</t>
    <rPh sb="0" eb="2">
      <t>ヨウシキ</t>
    </rPh>
    <phoneticPr fontId="2"/>
  </si>
  <si>
    <t>事業計画書</t>
    <rPh sb="0" eb="2">
      <t>ジギョウ</t>
    </rPh>
    <rPh sb="2" eb="5">
      <t>ケイカクショ</t>
    </rPh>
    <phoneticPr fontId="2"/>
  </si>
  <si>
    <t>様式２</t>
    <rPh sb="0" eb="2">
      <t>ヨウシキ</t>
    </rPh>
    <phoneticPr fontId="2"/>
  </si>
  <si>
    <t>事前申請取下書</t>
    <rPh sb="0" eb="2">
      <t>ジゼン</t>
    </rPh>
    <rPh sb="2" eb="4">
      <t>シンセイ</t>
    </rPh>
    <rPh sb="4" eb="6">
      <t>トリサ</t>
    </rPh>
    <rPh sb="6" eb="7">
      <t>ショ</t>
    </rPh>
    <phoneticPr fontId="2"/>
  </si>
  <si>
    <t>様式３</t>
    <rPh sb="0" eb="2">
      <t>ヨウシキ</t>
    </rPh>
    <phoneticPr fontId="2"/>
  </si>
  <si>
    <t>厚労省ホームページ「感染対策マニュアル・業務継続ガイドライン等」を参考</t>
    <rPh sb="0" eb="3">
      <t>コウロウショウ</t>
    </rPh>
    <rPh sb="33" eb="35">
      <t>サンコウ</t>
    </rPh>
    <phoneticPr fontId="2"/>
  </si>
  <si>
    <t>賃貸借契約書（写）</t>
    <rPh sb="0" eb="3">
      <t>チンタイシャク</t>
    </rPh>
    <rPh sb="3" eb="6">
      <t>ケイヤクショ</t>
    </rPh>
    <rPh sb="7" eb="8">
      <t>ウツ</t>
    </rPh>
    <phoneticPr fontId="2"/>
  </si>
  <si>
    <t>１　提出書類</t>
    <rPh sb="2" eb="4">
      <t>テイシュツ</t>
    </rPh>
    <rPh sb="4" eb="6">
      <t>ショルイ</t>
    </rPh>
    <phoneticPr fontId="2"/>
  </si>
  <si>
    <t>申請後に変更等が生じた場合は、変更が生じた関係書類を添えて速やかに提出し直すこと</t>
    <rPh sb="0" eb="2">
      <t>シンセイ</t>
    </rPh>
    <rPh sb="2" eb="3">
      <t>ゴ</t>
    </rPh>
    <rPh sb="4" eb="6">
      <t>ヘンコウ</t>
    </rPh>
    <rPh sb="6" eb="7">
      <t>トウ</t>
    </rPh>
    <rPh sb="8" eb="9">
      <t>ショウ</t>
    </rPh>
    <rPh sb="11" eb="13">
      <t>バアイ</t>
    </rPh>
    <rPh sb="15" eb="17">
      <t>ヘンコウ</t>
    </rPh>
    <rPh sb="18" eb="19">
      <t>ショウ</t>
    </rPh>
    <rPh sb="21" eb="23">
      <t>カンケイ</t>
    </rPh>
    <rPh sb="23" eb="25">
      <t>ショルイ</t>
    </rPh>
    <rPh sb="26" eb="27">
      <t>ソ</t>
    </rPh>
    <rPh sb="29" eb="30">
      <t>スミ</t>
    </rPh>
    <rPh sb="33" eb="35">
      <t>テイシュツ</t>
    </rPh>
    <rPh sb="36" eb="37">
      <t>ナオ</t>
    </rPh>
    <phoneticPr fontId="2"/>
  </si>
  <si>
    <t>４　その他</t>
    <rPh sb="4" eb="5">
      <t>タ</t>
    </rPh>
    <phoneticPr fontId="2"/>
  </si>
  <si>
    <t>「障害福祉情報サービスかながわ」の横須賀市の書式ライブラリの作成例を参考</t>
    <rPh sb="1" eb="3">
      <t>ショウガイ</t>
    </rPh>
    <rPh sb="3" eb="5">
      <t>フクシ</t>
    </rPh>
    <rPh sb="5" eb="7">
      <t>ジョウホウ</t>
    </rPh>
    <rPh sb="17" eb="21">
      <t>ヨコスカシ</t>
    </rPh>
    <rPh sb="22" eb="24">
      <t>ショシキ</t>
    </rPh>
    <rPh sb="30" eb="32">
      <t>サクセイ</t>
    </rPh>
    <rPh sb="32" eb="33">
      <t>レイ</t>
    </rPh>
    <rPh sb="34" eb="36">
      <t>サンコウ</t>
    </rPh>
    <phoneticPr fontId="2"/>
  </si>
  <si>
    <t>１　申請者（設置者）</t>
    <rPh sb="2" eb="5">
      <t>シンセイシャ</t>
    </rPh>
    <rPh sb="6" eb="9">
      <t>セッチシャ</t>
    </rPh>
    <phoneticPr fontId="2"/>
  </si>
  <si>
    <t>事業所の名称
（仮称）</t>
    <rPh sb="0" eb="3">
      <t>ジギョウショ</t>
    </rPh>
    <rPh sb="4" eb="6">
      <t>メイショウ</t>
    </rPh>
    <rPh sb="8" eb="10">
      <t>カショウ</t>
    </rPh>
    <phoneticPr fontId="2"/>
  </si>
  <si>
    <t>常勤換算</t>
    <rPh sb="0" eb="2">
      <t>ジョウキン</t>
    </rPh>
    <rPh sb="2" eb="4">
      <t>カンサン</t>
    </rPh>
    <phoneticPr fontId="2"/>
  </si>
  <si>
    <t>専従</t>
    <rPh sb="0" eb="2">
      <t>センジュウ</t>
    </rPh>
    <phoneticPr fontId="2"/>
  </si>
  <si>
    <t>兼務</t>
    <rPh sb="0" eb="2">
      <t>ケンム</t>
    </rPh>
    <phoneticPr fontId="2"/>
  </si>
  <si>
    <t>従事区分</t>
    <rPh sb="0" eb="2">
      <t>ジュウジ</t>
    </rPh>
    <rPh sb="2" eb="4">
      <t>クブン</t>
    </rPh>
    <phoneticPr fontId="2"/>
  </si>
  <si>
    <t>職種</t>
    <rPh sb="0" eb="2">
      <t>ショクシュ</t>
    </rPh>
    <phoneticPr fontId="2"/>
  </si>
  <si>
    <t>利用者またはその
家族からの苦情を
解決するための
措置の概要</t>
    <rPh sb="0" eb="3">
      <t>リヨウシャ</t>
    </rPh>
    <rPh sb="9" eb="11">
      <t>カゾク</t>
    </rPh>
    <rPh sb="14" eb="16">
      <t>クジョウ</t>
    </rPh>
    <rPh sb="18" eb="20">
      <t>カイケツ</t>
    </rPh>
    <rPh sb="26" eb="28">
      <t>ソチ</t>
    </rPh>
    <rPh sb="29" eb="31">
      <t>ガイヨウ</t>
    </rPh>
    <phoneticPr fontId="2"/>
  </si>
  <si>
    <t>精神障害者</t>
    <rPh sb="0" eb="2">
      <t>セイシン</t>
    </rPh>
    <rPh sb="2" eb="4">
      <t>ショウガイ</t>
    </rPh>
    <rPh sb="4" eb="5">
      <t>シャ</t>
    </rPh>
    <phoneticPr fontId="2"/>
  </si>
  <si>
    <t>難病等対象者</t>
    <rPh sb="0" eb="2">
      <t>ナンビョウ</t>
    </rPh>
    <rPh sb="2" eb="3">
      <t>トウ</t>
    </rPh>
    <rPh sb="3" eb="6">
      <t>タイショウシャ</t>
    </rPh>
    <phoneticPr fontId="2"/>
  </si>
  <si>
    <t>肢体不自由</t>
    <rPh sb="0" eb="2">
      <t>シタイ</t>
    </rPh>
    <rPh sb="2" eb="5">
      <t>フジユウ</t>
    </rPh>
    <phoneticPr fontId="2"/>
  </si>
  <si>
    <t>（</t>
    <phoneticPr fontId="2"/>
  </si>
  <si>
    <t>視覚</t>
    <rPh sb="0" eb="2">
      <t>シカク</t>
    </rPh>
    <phoneticPr fontId="2"/>
  </si>
  <si>
    <t>聴覚言語</t>
    <rPh sb="0" eb="2">
      <t>チョウカク</t>
    </rPh>
    <rPh sb="2" eb="4">
      <t>ゲンゴ</t>
    </rPh>
    <phoneticPr fontId="2"/>
  </si>
  <si>
    <t>開設等予定年月日</t>
    <rPh sb="0" eb="2">
      <t>カイセツ</t>
    </rPh>
    <rPh sb="2" eb="3">
      <t>トウ</t>
    </rPh>
    <rPh sb="3" eb="5">
      <t>ヨテイ</t>
    </rPh>
    <rPh sb="5" eb="8">
      <t>ネンガッピ</t>
    </rPh>
    <phoneticPr fontId="2"/>
  </si>
  <si>
    <t>災害警戒</t>
    <rPh sb="0" eb="2">
      <t>サイガイ</t>
    </rPh>
    <rPh sb="2" eb="4">
      <t>ケイカイ</t>
    </rPh>
    <phoneticPr fontId="2"/>
  </si>
  <si>
    <t>その他</t>
    <rPh sb="2" eb="3">
      <t>タ</t>
    </rPh>
    <phoneticPr fontId="2"/>
  </si>
  <si>
    <t>※　居室の面積は、収納設備等を除いた面積を記載してください。</t>
    <rPh sb="2" eb="4">
      <t>キョシツ</t>
    </rPh>
    <rPh sb="5" eb="7">
      <t>メンセキ</t>
    </rPh>
    <rPh sb="9" eb="11">
      <t>シュウノウ</t>
    </rPh>
    <rPh sb="11" eb="13">
      <t>セツビ</t>
    </rPh>
    <rPh sb="13" eb="14">
      <t>トウ</t>
    </rPh>
    <rPh sb="15" eb="16">
      <t>ノゾ</t>
    </rPh>
    <rPh sb="18" eb="20">
      <t>メンセキ</t>
    </rPh>
    <rPh sb="21" eb="23">
      <t>キサイ</t>
    </rPh>
    <phoneticPr fontId="2"/>
  </si>
  <si>
    <t>※行が不足する場合は、別紙（任意様式）に記載して提出してください。</t>
    <rPh sb="1" eb="2">
      <t>ギョウ</t>
    </rPh>
    <rPh sb="3" eb="5">
      <t>フソク</t>
    </rPh>
    <rPh sb="7" eb="9">
      <t>バアイ</t>
    </rPh>
    <rPh sb="11" eb="13">
      <t>ベッシ</t>
    </rPh>
    <rPh sb="14" eb="16">
      <t>ニンイ</t>
    </rPh>
    <rPh sb="16" eb="18">
      <t>ヨウシキ</t>
    </rPh>
    <rPh sb="20" eb="22">
      <t>キサイ</t>
    </rPh>
    <rPh sb="24" eb="26">
      <t>テイシュツ</t>
    </rPh>
    <phoneticPr fontId="2"/>
  </si>
  <si>
    <t>※今後、法人を設立する予定の場合は、予定の所在地、名称等を記入してください。</t>
    <phoneticPr fontId="2"/>
  </si>
  <si>
    <t>　標記について、障害者総合支援法をはじめとする関係法令のほか、横須賀市の「グループホーム設置運営事業補助金交付要綱」及び「グループホーム整備費補助金交付実施要領」の各関係規定を確認及び承諾したうえで、下記のとおり申請します。</t>
    <rPh sb="1" eb="3">
      <t>ヒョウキ</t>
    </rPh>
    <rPh sb="8" eb="11">
      <t>ショウガイシャ</t>
    </rPh>
    <rPh sb="11" eb="13">
      <t>ソウゴウ</t>
    </rPh>
    <rPh sb="13" eb="15">
      <t>シエン</t>
    </rPh>
    <rPh sb="15" eb="16">
      <t>ホウ</t>
    </rPh>
    <rPh sb="23" eb="25">
      <t>カンケイ</t>
    </rPh>
    <rPh sb="25" eb="27">
      <t>ホウレイ</t>
    </rPh>
    <rPh sb="31" eb="35">
      <t>ヨコスカシ</t>
    </rPh>
    <rPh sb="44" eb="46">
      <t>セッチ</t>
    </rPh>
    <rPh sb="46" eb="48">
      <t>ウンエイ</t>
    </rPh>
    <rPh sb="48" eb="50">
      <t>ジギョウ</t>
    </rPh>
    <rPh sb="50" eb="53">
      <t>ホジョキン</t>
    </rPh>
    <rPh sb="53" eb="55">
      <t>コウフ</t>
    </rPh>
    <rPh sb="55" eb="57">
      <t>ヨウコウ</t>
    </rPh>
    <rPh sb="58" eb="59">
      <t>オヨ</t>
    </rPh>
    <rPh sb="68" eb="71">
      <t>セイビヒ</t>
    </rPh>
    <rPh sb="71" eb="74">
      <t>ホジョキン</t>
    </rPh>
    <rPh sb="74" eb="76">
      <t>コウフ</t>
    </rPh>
    <rPh sb="76" eb="78">
      <t>ジッシ</t>
    </rPh>
    <rPh sb="78" eb="80">
      <t>ヨウリョウ</t>
    </rPh>
    <rPh sb="82" eb="83">
      <t>カク</t>
    </rPh>
    <rPh sb="83" eb="85">
      <t>カンケイ</t>
    </rPh>
    <rPh sb="85" eb="87">
      <t>キテイ</t>
    </rPh>
    <rPh sb="88" eb="90">
      <t>カクニン</t>
    </rPh>
    <rPh sb="90" eb="91">
      <t>オヨ</t>
    </rPh>
    <rPh sb="92" eb="94">
      <t>ショウダク</t>
    </rPh>
    <rPh sb="100" eb="102">
      <t>カキ</t>
    </rPh>
    <rPh sb="106" eb="108">
      <t>シンセイ</t>
    </rPh>
    <phoneticPr fontId="2"/>
  </si>
  <si>
    <t>☑</t>
  </si>
  <si>
    <t>☐</t>
  </si>
  <si>
    <t xml:space="preserve"> 移転等</t>
    <rPh sb="1" eb="3">
      <t>イテン</t>
    </rPh>
    <rPh sb="3" eb="4">
      <t>トウ</t>
    </rPh>
    <phoneticPr fontId="2"/>
  </si>
  <si>
    <t xml:space="preserve"> 賃貸借契約書（写）</t>
    <rPh sb="1" eb="7">
      <t>チンタイシャクケイヤクショ</t>
    </rPh>
    <rPh sb="8" eb="9">
      <t>ウツ</t>
    </rPh>
    <phoneticPr fontId="2"/>
  </si>
  <si>
    <t xml:space="preserve"> 運営規程（案）</t>
    <rPh sb="1" eb="3">
      <t>ウンエイ</t>
    </rPh>
    <rPh sb="3" eb="5">
      <t>キテイ</t>
    </rPh>
    <rPh sb="6" eb="7">
      <t>アン</t>
    </rPh>
    <phoneticPr fontId="2"/>
  </si>
  <si>
    <t xml:space="preserve"> 決算書（直近２年分）</t>
    <phoneticPr fontId="2"/>
  </si>
  <si>
    <t>事前申請書（提出書類一式）を提出したのちに、申請を取下げる場合に提出</t>
    <rPh sb="0" eb="2">
      <t>ジゼン</t>
    </rPh>
    <rPh sb="2" eb="4">
      <t>シンセイ</t>
    </rPh>
    <rPh sb="4" eb="5">
      <t>ショ</t>
    </rPh>
    <rPh sb="6" eb="8">
      <t>テイシュツ</t>
    </rPh>
    <rPh sb="8" eb="10">
      <t>ショルイ</t>
    </rPh>
    <rPh sb="10" eb="12">
      <t>イッシキ</t>
    </rPh>
    <rPh sb="14" eb="16">
      <t>テイシュツ</t>
    </rPh>
    <rPh sb="22" eb="24">
      <t>シンセイ</t>
    </rPh>
    <rPh sb="25" eb="27">
      <t>トリサ</t>
    </rPh>
    <rPh sb="29" eb="31">
      <t>バアイ</t>
    </rPh>
    <rPh sb="32" eb="34">
      <t>テイシュツ</t>
    </rPh>
    <phoneticPr fontId="2"/>
  </si>
  <si>
    <t>居室①</t>
    <rPh sb="0" eb="2">
      <t>キョシツ</t>
    </rPh>
    <phoneticPr fontId="2"/>
  </si>
  <si>
    <t>居室②</t>
    <rPh sb="0" eb="2">
      <t>キョシツ</t>
    </rPh>
    <phoneticPr fontId="2"/>
  </si>
  <si>
    <t>居室③</t>
    <rPh sb="0" eb="2">
      <t>キョシツ</t>
    </rPh>
    <phoneticPr fontId="2"/>
  </si>
  <si>
    <t>居室④</t>
    <rPh sb="0" eb="2">
      <t>キョシツ</t>
    </rPh>
    <phoneticPr fontId="2"/>
  </si>
  <si>
    <t>居室⑤</t>
    <rPh sb="0" eb="2">
      <t>キョシツ</t>
    </rPh>
    <phoneticPr fontId="2"/>
  </si>
  <si>
    <t>居室⑥</t>
    <rPh sb="0" eb="2">
      <t>キョシツ</t>
    </rPh>
    <phoneticPr fontId="2"/>
  </si>
  <si>
    <t>居室⑦</t>
    <rPh sb="0" eb="2">
      <t>キョシツ</t>
    </rPh>
    <phoneticPr fontId="2"/>
  </si>
  <si>
    <t>職員用居室</t>
    <rPh sb="0" eb="2">
      <t>ショクイン</t>
    </rPh>
    <rPh sb="2" eb="3">
      <t>ヨウ</t>
    </rPh>
    <rPh sb="3" eb="5">
      <t>キョシツ</t>
    </rPh>
    <phoneticPr fontId="2"/>
  </si>
  <si>
    <t>居室⑧</t>
    <rPh sb="0" eb="2">
      <t>キョシツ</t>
    </rPh>
    <phoneticPr fontId="2"/>
  </si>
  <si>
    <t>居室⑨</t>
    <rPh sb="0" eb="2">
      <t>キョシツ</t>
    </rPh>
    <phoneticPr fontId="2"/>
  </si>
  <si>
    <t>居室⑩</t>
    <rPh sb="0" eb="2">
      <t>キョシツ</t>
    </rPh>
    <phoneticPr fontId="2"/>
  </si>
  <si>
    <t>（３）事業所の名称（仮称）</t>
    <rPh sb="3" eb="6">
      <t>ジギョウショ</t>
    </rPh>
    <rPh sb="7" eb="9">
      <t>メイショウ</t>
    </rPh>
    <rPh sb="10" eb="12">
      <t>カショウ</t>
    </rPh>
    <phoneticPr fontId="2"/>
  </si>
  <si>
    <t>新耐震基準（昭和56年6月1日以降の建築確認）の建物</t>
    <rPh sb="0" eb="1">
      <t>シン</t>
    </rPh>
    <rPh sb="1" eb="3">
      <t>タイシン</t>
    </rPh>
    <rPh sb="3" eb="5">
      <t>キジュン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イコウ</t>
    </rPh>
    <rPh sb="18" eb="20">
      <t>ケンチク</t>
    </rPh>
    <rPh sb="20" eb="22">
      <t>カクニン</t>
    </rPh>
    <rPh sb="24" eb="26">
      <t>タテモノ</t>
    </rPh>
    <phoneticPr fontId="2"/>
  </si>
  <si>
    <t>内部障害</t>
    <rPh sb="0" eb="2">
      <t>ナイブ</t>
    </rPh>
    <rPh sb="2" eb="4">
      <t>ショウガイ</t>
    </rPh>
    <phoneticPr fontId="2"/>
  </si>
  <si>
    <t>建物の外観および内部の写真</t>
    <rPh sb="0" eb="2">
      <t>タテモノ</t>
    </rPh>
    <rPh sb="3" eb="5">
      <t>ガイカン</t>
    </rPh>
    <rPh sb="8" eb="10">
      <t>ナイブ</t>
    </rPh>
    <rPh sb="11" eb="13">
      <t>シャシン</t>
    </rPh>
    <phoneticPr fontId="2"/>
  </si>
  <si>
    <t xml:space="preserve"> 建物の外観および内部の写真</t>
    <phoneticPr fontId="2"/>
  </si>
  <si>
    <t>様式４</t>
    <rPh sb="0" eb="2">
      <t>ヨウシキ</t>
    </rPh>
    <phoneticPr fontId="2"/>
  </si>
  <si>
    <t>品目及び数量等</t>
    <rPh sb="0" eb="2">
      <t>ヒンモク</t>
    </rPh>
    <rPh sb="2" eb="3">
      <t>オヨ</t>
    </rPh>
    <rPh sb="4" eb="6">
      <t>スウリョウ</t>
    </rPh>
    <rPh sb="6" eb="7">
      <t>トウ</t>
    </rPh>
    <phoneticPr fontId="2"/>
  </si>
  <si>
    <t>金額（税込）</t>
    <rPh sb="0" eb="2">
      <t>キンガク</t>
    </rPh>
    <rPh sb="3" eb="5">
      <t>ゼイコミ</t>
    </rPh>
    <phoneticPr fontId="2"/>
  </si>
  <si>
    <t>事業所の名称</t>
    <rPh sb="0" eb="3">
      <t>ジギョウショ</t>
    </rPh>
    <rPh sb="4" eb="6">
      <t>メイショウ</t>
    </rPh>
    <phoneticPr fontId="2"/>
  </si>
  <si>
    <t>合計</t>
    <rPh sb="0" eb="2">
      <t>ゴウケイ</t>
    </rPh>
    <phoneticPr fontId="2"/>
  </si>
  <si>
    <t>整備事業の
目的・理由等</t>
    <rPh sb="0" eb="2">
      <t>セイビ</t>
    </rPh>
    <rPh sb="2" eb="4">
      <t>ジギョウ</t>
    </rPh>
    <rPh sb="6" eb="8">
      <t>モクテキ</t>
    </rPh>
    <rPh sb="9" eb="11">
      <t>リユウ</t>
    </rPh>
    <rPh sb="11" eb="12">
      <t>トウ</t>
    </rPh>
    <phoneticPr fontId="2"/>
  </si>
  <si>
    <t>（常勤職員の１週間あたりの勤務時間</t>
    <rPh sb="1" eb="3">
      <t>ジョウキン</t>
    </rPh>
    <rPh sb="3" eb="5">
      <t>ショクイン</t>
    </rPh>
    <rPh sb="7" eb="9">
      <t>シュウカン</t>
    </rPh>
    <rPh sb="13" eb="15">
      <t>キンム</t>
    </rPh>
    <rPh sb="15" eb="17">
      <t>ジカン</t>
    </rPh>
    <phoneticPr fontId="2"/>
  </si>
  <si>
    <t>時間）</t>
    <rPh sb="0" eb="2">
      <t>ジカン</t>
    </rPh>
    <phoneticPr fontId="2"/>
  </si>
  <si>
    <t>※「人件費率」欄は、年間収入（社会福祉法人は「事業活動計算書のサービス活動収益」、NPO法人は「収支計算書の収入の部合計」、その他の法人は「損益計算書の事業収益＋事業外収益」）に対する人件費（給与・賞与分・退職金積立額・社会府県負担額を含む）の割合を記載してください。</t>
    <rPh sb="2" eb="5">
      <t>ジンケンヒ</t>
    </rPh>
    <rPh sb="5" eb="6">
      <t>リツ</t>
    </rPh>
    <rPh sb="7" eb="8">
      <t>ラン</t>
    </rPh>
    <rPh sb="10" eb="12">
      <t>ネンカン</t>
    </rPh>
    <rPh sb="12" eb="14">
      <t>シュウニュウ</t>
    </rPh>
    <rPh sb="15" eb="17">
      <t>シャカイ</t>
    </rPh>
    <rPh sb="17" eb="19">
      <t>フクシ</t>
    </rPh>
    <rPh sb="19" eb="21">
      <t>ホウジン</t>
    </rPh>
    <rPh sb="23" eb="25">
      <t>ジギョウ</t>
    </rPh>
    <rPh sb="25" eb="27">
      <t>カツドウ</t>
    </rPh>
    <rPh sb="27" eb="30">
      <t>ケイサンショ</t>
    </rPh>
    <rPh sb="35" eb="37">
      <t>カツドウ</t>
    </rPh>
    <rPh sb="37" eb="39">
      <t>シュウエキ</t>
    </rPh>
    <rPh sb="44" eb="46">
      <t>ホウジン</t>
    </rPh>
    <rPh sb="48" eb="50">
      <t>シュウシ</t>
    </rPh>
    <rPh sb="50" eb="53">
      <t>ケイサンショ</t>
    </rPh>
    <rPh sb="54" eb="56">
      <t>シュウニュウ</t>
    </rPh>
    <rPh sb="57" eb="58">
      <t>ブ</t>
    </rPh>
    <rPh sb="58" eb="60">
      <t>ゴウケイ</t>
    </rPh>
    <rPh sb="60" eb="61">
      <t>ゲンガク</t>
    </rPh>
    <rPh sb="64" eb="65">
      <t>タ</t>
    </rPh>
    <rPh sb="66" eb="68">
      <t>ホウジン</t>
    </rPh>
    <rPh sb="70" eb="72">
      <t>ソンエキ</t>
    </rPh>
    <rPh sb="72" eb="75">
      <t>ケイサンショ</t>
    </rPh>
    <rPh sb="76" eb="78">
      <t>ジギョウ</t>
    </rPh>
    <rPh sb="78" eb="80">
      <t>シュウエキ</t>
    </rPh>
    <rPh sb="81" eb="83">
      <t>ジギョウ</t>
    </rPh>
    <rPh sb="83" eb="84">
      <t>ガイ</t>
    </rPh>
    <rPh sb="84" eb="86">
      <t>シュウエキ</t>
    </rPh>
    <rPh sb="89" eb="90">
      <t>タイ</t>
    </rPh>
    <rPh sb="92" eb="95">
      <t>ジンケンヒ</t>
    </rPh>
    <rPh sb="96" eb="98">
      <t>キュウヨ</t>
    </rPh>
    <rPh sb="99" eb="101">
      <t>ショウヨ</t>
    </rPh>
    <rPh sb="101" eb="102">
      <t>ブン</t>
    </rPh>
    <rPh sb="103" eb="106">
      <t>タイショクキン</t>
    </rPh>
    <rPh sb="106" eb="108">
      <t>ツミタテ</t>
    </rPh>
    <rPh sb="108" eb="109">
      <t>ガク</t>
    </rPh>
    <rPh sb="110" eb="112">
      <t>シャカイ</t>
    </rPh>
    <rPh sb="112" eb="114">
      <t>フケン</t>
    </rPh>
    <rPh sb="114" eb="116">
      <t>フタン</t>
    </rPh>
    <rPh sb="116" eb="117">
      <t>ガク</t>
    </rPh>
    <rPh sb="118" eb="119">
      <t>フク</t>
    </rPh>
    <rPh sb="122" eb="124">
      <t>ワリアイ</t>
    </rPh>
    <rPh sb="125" eb="127">
      <t>キサイ</t>
    </rPh>
    <phoneticPr fontId="2"/>
  </si>
  <si>
    <r>
      <t xml:space="preserve">間取り及び住居
の構成
</t>
    </r>
    <r>
      <rPr>
        <sz val="9"/>
        <color theme="1"/>
        <rFont val="ＭＳ ゴシック"/>
        <family val="3"/>
        <charset val="128"/>
      </rPr>
      <t>（１居室あたりの面積基準：7.43㎡以上）</t>
    </r>
    <rPh sb="0" eb="2">
      <t>マド</t>
    </rPh>
    <rPh sb="3" eb="4">
      <t>オヨ</t>
    </rPh>
    <rPh sb="5" eb="7">
      <t>ジュウキョ</t>
    </rPh>
    <rPh sb="9" eb="11">
      <t>コウセイ</t>
    </rPh>
    <rPh sb="14" eb="16">
      <t>キョシツ</t>
    </rPh>
    <rPh sb="20" eb="22">
      <t>メンセキ</t>
    </rPh>
    <rPh sb="22" eb="24">
      <t>キジュン</t>
    </rPh>
    <rPh sb="30" eb="32">
      <t>イジョウ</t>
    </rPh>
    <phoneticPr fontId="2"/>
  </si>
  <si>
    <t>地域との連携等</t>
    <rPh sb="0" eb="2">
      <t>チイキ</t>
    </rPh>
    <rPh sb="4" eb="6">
      <t>レンケイ</t>
    </rPh>
    <rPh sb="6" eb="7">
      <t>トウ</t>
    </rPh>
    <phoneticPr fontId="2"/>
  </si>
  <si>
    <t>事業所名称</t>
    <rPh sb="0" eb="3">
      <t>ジギョウショ</t>
    </rPh>
    <rPh sb="3" eb="5">
      <t>メイショウ</t>
    </rPh>
    <phoneticPr fontId="2"/>
  </si>
  <si>
    <t>建物の図面（平面図及び実施設計図等）</t>
    <phoneticPr fontId="2"/>
  </si>
  <si>
    <t>事前申請日時点で図面が作成できていない場合は、作成でき次第、速やかに提出すること</t>
    <phoneticPr fontId="2"/>
  </si>
  <si>
    <t>法人の定款（写）</t>
    <rPh sb="0" eb="2">
      <t>ホウジン</t>
    </rPh>
    <rPh sb="3" eb="5">
      <t>テイカン</t>
    </rPh>
    <rPh sb="6" eb="7">
      <t>ウツ</t>
    </rPh>
    <phoneticPr fontId="2"/>
  </si>
  <si>
    <t>特別な配慮が必要な人の受入れ</t>
    <rPh sb="0" eb="2">
      <t>トクベツ</t>
    </rPh>
    <rPh sb="3" eb="5">
      <t>ハイリョ</t>
    </rPh>
    <rPh sb="6" eb="8">
      <t>ヒツヨウ</t>
    </rPh>
    <rPh sb="9" eb="10">
      <t>ヒト</t>
    </rPh>
    <rPh sb="11" eb="12">
      <t>ウ</t>
    </rPh>
    <rPh sb="12" eb="13">
      <t>イ</t>
    </rPh>
    <phoneticPr fontId="2"/>
  </si>
  <si>
    <t>重症心身障害者</t>
    <rPh sb="0" eb="2">
      <t>ジュウショウ</t>
    </rPh>
    <rPh sb="2" eb="4">
      <t>シンシン</t>
    </rPh>
    <rPh sb="4" eb="7">
      <t>ショウガイシャ</t>
    </rPh>
    <phoneticPr fontId="2"/>
  </si>
  <si>
    <t>医療的ケアのある人</t>
    <rPh sb="0" eb="3">
      <t>イリョウテキ</t>
    </rPh>
    <rPh sb="8" eb="9">
      <t>ヒト</t>
    </rPh>
    <phoneticPr fontId="2"/>
  </si>
  <si>
    <t>受入れ可</t>
    <rPh sb="0" eb="2">
      <t>ウケイ</t>
    </rPh>
    <rPh sb="3" eb="4">
      <t>カ</t>
    </rPh>
    <phoneticPr fontId="2"/>
  </si>
  <si>
    <t>受入れ不可</t>
    <rPh sb="0" eb="2">
      <t>ウケイ</t>
    </rPh>
    <rPh sb="3" eb="5">
      <t>フカ</t>
    </rPh>
    <phoneticPr fontId="2"/>
  </si>
  <si>
    <t>行動障害のある人※</t>
    <rPh sb="0" eb="2">
      <t>コウドウ</t>
    </rPh>
    <rPh sb="2" eb="4">
      <t>ショウガイ</t>
    </rPh>
    <rPh sb="7" eb="8">
      <t>ヒト</t>
    </rPh>
    <phoneticPr fontId="2"/>
  </si>
  <si>
    <t>※「行動障害のある人」とは、行動関連項目の合計点数が10点以上の人</t>
    <rPh sb="2" eb="4">
      <t>コウドウ</t>
    </rPh>
    <rPh sb="4" eb="6">
      <t>ショウガイ</t>
    </rPh>
    <rPh sb="9" eb="10">
      <t>ヒト</t>
    </rPh>
    <phoneticPr fontId="2"/>
  </si>
  <si>
    <t>任意</t>
    <rPh sb="0" eb="2">
      <t>ニンイ</t>
    </rPh>
    <phoneticPr fontId="2"/>
  </si>
  <si>
    <t>新規開設（新規事業所指定）</t>
    <rPh sb="0" eb="2">
      <t>シンキ</t>
    </rPh>
    <rPh sb="2" eb="4">
      <t>カイセツ</t>
    </rPh>
    <rPh sb="5" eb="7">
      <t>シンキ</t>
    </rPh>
    <rPh sb="7" eb="10">
      <t>ジギョウショ</t>
    </rPh>
    <rPh sb="10" eb="12">
      <t>シテイ</t>
    </rPh>
    <phoneticPr fontId="2"/>
  </si>
  <si>
    <t xml:space="preserve"> 新規開設（新規事業所指定）</t>
    <rPh sb="1" eb="3">
      <t>シンキ</t>
    </rPh>
    <rPh sb="3" eb="5">
      <t>カイセツ</t>
    </rPh>
    <rPh sb="6" eb="8">
      <t>シンキ</t>
    </rPh>
    <rPh sb="8" eb="11">
      <t>ジギョウショ</t>
    </rPh>
    <rPh sb="11" eb="13">
      <t>シテイ</t>
    </rPh>
    <phoneticPr fontId="2"/>
  </si>
  <si>
    <t>従業者の配置</t>
    <rPh sb="0" eb="3">
      <t>ジュウギョウシャ</t>
    </rPh>
    <rPh sb="4" eb="6">
      <t>ハイチ</t>
    </rPh>
    <phoneticPr fontId="2"/>
  </si>
  <si>
    <t>夜間の連絡・支援体制の確保等</t>
    <rPh sb="0" eb="2">
      <t>ヤカン</t>
    </rPh>
    <rPh sb="3" eb="5">
      <t>レンラク</t>
    </rPh>
    <rPh sb="6" eb="8">
      <t>シエン</t>
    </rPh>
    <rPh sb="8" eb="10">
      <t>タイセイ</t>
    </rPh>
    <rPh sb="11" eb="13">
      <t>カクホ</t>
    </rPh>
    <rPh sb="13" eb="14">
      <t>トウ</t>
    </rPh>
    <phoneticPr fontId="2"/>
  </si>
  <si>
    <t>※直近３年分（法人設立から３年を経過していない場合は直近の年分、法人未設立の場合は記入不要）を記載してください。</t>
    <rPh sb="1" eb="3">
      <t>チョッキン</t>
    </rPh>
    <rPh sb="4" eb="6">
      <t>ネンブン</t>
    </rPh>
    <rPh sb="7" eb="9">
      <t>ホウジン</t>
    </rPh>
    <rPh sb="9" eb="11">
      <t>セツリツ</t>
    </rPh>
    <rPh sb="14" eb="15">
      <t>ネン</t>
    </rPh>
    <rPh sb="16" eb="18">
      <t>ケイカ</t>
    </rPh>
    <rPh sb="23" eb="25">
      <t>バアイ</t>
    </rPh>
    <rPh sb="26" eb="28">
      <t>チョッキン</t>
    </rPh>
    <rPh sb="29" eb="31">
      <t>ネンブン</t>
    </rPh>
    <rPh sb="47" eb="49">
      <t>キサイ</t>
    </rPh>
    <phoneticPr fontId="2"/>
  </si>
  <si>
    <t>備品一覧表</t>
    <rPh sb="0" eb="2">
      <t>ビヒン</t>
    </rPh>
    <rPh sb="1" eb="2">
      <t>セツビ</t>
    </rPh>
    <rPh sb="2" eb="4">
      <t>イチラン</t>
    </rPh>
    <rPh sb="4" eb="5">
      <t>ヒョウ</t>
    </rPh>
    <phoneticPr fontId="2"/>
  </si>
  <si>
    <t>備品等一覧表</t>
    <rPh sb="0" eb="2">
      <t>ビヒン</t>
    </rPh>
    <rPh sb="2" eb="3">
      <t>トウ</t>
    </rPh>
    <rPh sb="3" eb="5">
      <t>イチラン</t>
    </rPh>
    <rPh sb="5" eb="6">
      <t>ヒョウ</t>
    </rPh>
    <phoneticPr fontId="2"/>
  </si>
  <si>
    <t>対象となる備品等の補助を受ける場合に提出</t>
    <rPh sb="0" eb="2">
      <t>タイショウ</t>
    </rPh>
    <rPh sb="5" eb="7">
      <t>ビヒン</t>
    </rPh>
    <rPh sb="7" eb="8">
      <t>トウ</t>
    </rPh>
    <rPh sb="9" eb="11">
      <t>ホジョ</t>
    </rPh>
    <rPh sb="12" eb="13">
      <t>ウ</t>
    </rPh>
    <rPh sb="15" eb="17">
      <t>バアイ</t>
    </rPh>
    <rPh sb="18" eb="20">
      <t>テイシュツ</t>
    </rPh>
    <phoneticPr fontId="2"/>
  </si>
  <si>
    <t>施設整備や備品購入に係る見積書（下見積）</t>
    <phoneticPr fontId="2"/>
  </si>
  <si>
    <t>備品については、カタログ等の写しでも可</t>
    <rPh sb="0" eb="2">
      <t>ビヒン</t>
    </rPh>
    <rPh sb="12" eb="13">
      <t>トウ</t>
    </rPh>
    <rPh sb="14" eb="15">
      <t>ウツ</t>
    </rPh>
    <rPh sb="18" eb="19">
      <t>カ</t>
    </rPh>
    <phoneticPr fontId="2"/>
  </si>
  <si>
    <t>決算書類（直近３年分）</t>
    <rPh sb="0" eb="2">
      <t>ケッサン</t>
    </rPh>
    <rPh sb="2" eb="4">
      <t>ショルイ</t>
    </rPh>
    <rPh sb="5" eb="7">
      <t>チョッキン</t>
    </rPh>
    <rPh sb="8" eb="9">
      <t>ネン</t>
    </rPh>
    <rPh sb="9" eb="10">
      <t>ブン</t>
    </rPh>
    <phoneticPr fontId="2"/>
  </si>
  <si>
    <t>法人設立から３年を経過していない場合は直近の年度分、法人未設立の場合は事業開始初年度の予算書（案）を提出</t>
    <rPh sb="19" eb="21">
      <t>チョッキン</t>
    </rPh>
    <rPh sb="22" eb="24">
      <t>ネンド</t>
    </rPh>
    <rPh sb="35" eb="37">
      <t>ジギョウ</t>
    </rPh>
    <rPh sb="37" eb="39">
      <t>カイシ</t>
    </rPh>
    <rPh sb="39" eb="42">
      <t>ショネンド</t>
    </rPh>
    <rPh sb="43" eb="46">
      <t>ヨサンショ</t>
    </rPh>
    <rPh sb="47" eb="48">
      <t>アン</t>
    </rPh>
    <rPh sb="50" eb="52">
      <t>テイシュツ</t>
    </rPh>
    <phoneticPr fontId="2"/>
  </si>
  <si>
    <t>整備事業の建物が賃貸物件の場合のみ提出</t>
    <rPh sb="1" eb="3">
      <t>ジゼン</t>
    </rPh>
    <rPh sb="3" eb="5">
      <t>シンセイ</t>
    </rPh>
    <rPh sb="5" eb="6">
      <t>ビ</t>
    </rPh>
    <rPh sb="6" eb="8">
      <t>ジテン</t>
    </rPh>
    <rPh sb="10" eb="12">
      <t>ブッケン</t>
    </rPh>
    <rPh sb="13" eb="15">
      <t>バアイ</t>
    </rPh>
    <rPh sb="14" eb="16">
      <t>サクセイバアイサクセイシダイスミテイシュツ</t>
    </rPh>
    <phoneticPr fontId="2"/>
  </si>
  <si>
    <t>業務継続計画書【自然災害発生時】【新型コロナウイルス発生時】（案）</t>
    <phoneticPr fontId="2"/>
  </si>
  <si>
    <t>職員の資格等を確認できるもの（写）</t>
    <phoneticPr fontId="2"/>
  </si>
  <si>
    <t>各証書</t>
    <rPh sb="0" eb="1">
      <t>カク</t>
    </rPh>
    <rPh sb="1" eb="3">
      <t>ショウショ</t>
    </rPh>
    <phoneticPr fontId="2"/>
  </si>
  <si>
    <t>①強度行動障害支援者養成研修の修了証書、②認定特定行為業務従事者認定証、③医療行為ができる医療従事者（医師、看護師等）の免許、④社会福祉士、介護福祉士、精神保健福祉士、公認心理士の資格を証するもの</t>
    <phoneticPr fontId="2"/>
  </si>
  <si>
    <t>提出</t>
    <rPh sb="0" eb="2">
      <t>テイシュツ</t>
    </rPh>
    <phoneticPr fontId="2"/>
  </si>
  <si>
    <t>法人未設立の場合は定款（案）を提出</t>
    <phoneticPr fontId="2"/>
  </si>
  <si>
    <t>A4用紙内に４面程度で写真を貼り付けた資料（既存建物の場合のみ提出）</t>
    <rPh sb="2" eb="4">
      <t>ヨウシ</t>
    </rPh>
    <rPh sb="4" eb="5">
      <t>ナイ</t>
    </rPh>
    <rPh sb="7" eb="8">
      <t>メン</t>
    </rPh>
    <rPh sb="8" eb="10">
      <t>テイド</t>
    </rPh>
    <rPh sb="11" eb="13">
      <t>シャシン</t>
    </rPh>
    <rPh sb="14" eb="15">
      <t>ハ</t>
    </rPh>
    <rPh sb="16" eb="17">
      <t>ツ</t>
    </rPh>
    <rPh sb="19" eb="21">
      <t>シリョウ</t>
    </rPh>
    <rPh sb="22" eb="24">
      <t>キソン</t>
    </rPh>
    <rPh sb="24" eb="26">
      <t>タテモノ</t>
    </rPh>
    <rPh sb="27" eb="29">
      <t>バアイ</t>
    </rPh>
    <rPh sb="31" eb="33">
      <t>テイシュツ</t>
    </rPh>
    <phoneticPr fontId="2"/>
  </si>
  <si>
    <t>２　提出方法</t>
    <rPh sb="2" eb="4">
      <t>テイシュツ</t>
    </rPh>
    <rPh sb="4" eb="6">
      <t>ホウホウ</t>
    </rPh>
    <phoneticPr fontId="2"/>
  </si>
  <si>
    <t>３　提出部数</t>
    <rPh sb="2" eb="4">
      <t>テイシュツ</t>
    </rPh>
    <rPh sb="4" eb="6">
      <t>ブスウ</t>
    </rPh>
    <phoneticPr fontId="2"/>
  </si>
  <si>
    <t>※オンラインストレージ（1,000MB）を利用して提出する場合は、パスワードをお知らせいたしますのでご連絡ください。</t>
    <rPh sb="40" eb="41">
      <t>シ</t>
    </rPh>
    <phoneticPr fontId="2"/>
  </si>
  <si>
    <t>（１）福祉施設課（市役所分館２階／〒238-8550 横須賀市小川町11番地）へ電子メールまたは郵送もしくは持参の方法によりご提出ください。</t>
    <rPh sb="3" eb="5">
      <t>フクシ</t>
    </rPh>
    <rPh sb="5" eb="7">
      <t>シセツ</t>
    </rPh>
    <rPh sb="7" eb="8">
      <t>カ</t>
    </rPh>
    <rPh sb="9" eb="12">
      <t>シヤクショ</t>
    </rPh>
    <rPh sb="12" eb="14">
      <t>ブンカン</t>
    </rPh>
    <rPh sb="15" eb="16">
      <t>カイ</t>
    </rPh>
    <rPh sb="27" eb="31">
      <t>ヨコスカシ</t>
    </rPh>
    <rPh sb="31" eb="34">
      <t>オガワマチ</t>
    </rPh>
    <rPh sb="36" eb="38">
      <t>バンチ</t>
    </rPh>
    <rPh sb="40" eb="42">
      <t>デンシ</t>
    </rPh>
    <rPh sb="48" eb="50">
      <t>ユウソウ</t>
    </rPh>
    <rPh sb="54" eb="56">
      <t>ジサン</t>
    </rPh>
    <rPh sb="57" eb="59">
      <t>ホウホウ</t>
    </rPh>
    <rPh sb="63" eb="65">
      <t>テイシュツ</t>
    </rPh>
    <phoneticPr fontId="2"/>
  </si>
  <si>
    <r>
      <t>（１）郵送または持参により提出する場合は、</t>
    </r>
    <r>
      <rPr>
        <sz val="11"/>
        <color theme="1"/>
        <rFont val="ＭＳ ゴシック"/>
        <family val="2"/>
        <charset val="128"/>
      </rPr>
      <t>上記「１　提出書類」の順に印刷した書類をダブルクリップ等でまとめたものを</t>
    </r>
    <r>
      <rPr>
        <b/>
        <sz val="11"/>
        <color theme="1"/>
        <rFont val="ＭＳ ゴシック"/>
        <family val="3"/>
        <charset val="128"/>
      </rPr>
      <t>５部</t>
    </r>
    <r>
      <rPr>
        <sz val="11"/>
        <color theme="1"/>
        <rFont val="ＭＳ ゴシック"/>
        <family val="2"/>
        <charset val="128"/>
      </rPr>
      <t>ご提出ください。</t>
    </r>
    <rPh sb="3" eb="5">
      <t>ユウソウ</t>
    </rPh>
    <rPh sb="8" eb="10">
      <t>ジサン</t>
    </rPh>
    <rPh sb="13" eb="15">
      <t>テイシュツ</t>
    </rPh>
    <rPh sb="17" eb="19">
      <t>バアイ</t>
    </rPh>
    <rPh sb="21" eb="23">
      <t>ジョウキ</t>
    </rPh>
    <rPh sb="26" eb="28">
      <t>テイシュツ</t>
    </rPh>
    <rPh sb="28" eb="30">
      <t>ショルイ</t>
    </rPh>
    <rPh sb="32" eb="33">
      <t>ジュン</t>
    </rPh>
    <rPh sb="34" eb="36">
      <t>インサツ</t>
    </rPh>
    <rPh sb="38" eb="40">
      <t>ショルイ</t>
    </rPh>
    <rPh sb="48" eb="49">
      <t>トウ</t>
    </rPh>
    <rPh sb="58" eb="59">
      <t>ブ</t>
    </rPh>
    <rPh sb="60" eb="62">
      <t>テイシュツ</t>
    </rPh>
    <phoneticPr fontId="2"/>
  </si>
  <si>
    <t>（２）提出された書類は、一切返却しません。また、提出書類の印刷等に要する費用は申請者の負担となります。</t>
    <rPh sb="3" eb="5">
      <t>テイシュツ</t>
    </rPh>
    <rPh sb="8" eb="10">
      <t>ショルイ</t>
    </rPh>
    <rPh sb="12" eb="14">
      <t>イッサイ</t>
    </rPh>
    <rPh sb="14" eb="16">
      <t>ヘンキャク</t>
    </rPh>
    <rPh sb="24" eb="26">
      <t>テイシュツ</t>
    </rPh>
    <rPh sb="26" eb="28">
      <t>ショルイ</t>
    </rPh>
    <rPh sb="29" eb="31">
      <t>インサツ</t>
    </rPh>
    <rPh sb="31" eb="32">
      <t>トウ</t>
    </rPh>
    <rPh sb="33" eb="34">
      <t>ヨウ</t>
    </rPh>
    <rPh sb="36" eb="38">
      <t>ヒヨウ</t>
    </rPh>
    <rPh sb="39" eb="42">
      <t>シンセイシャ</t>
    </rPh>
    <rPh sb="43" eb="45">
      <t>フタン</t>
    </rPh>
    <phoneticPr fontId="2"/>
  </si>
  <si>
    <t xml:space="preserve"> 業務継続計画書【自然災害発生時】【新型コロナウイルス発生時】（案）</t>
    <phoneticPr fontId="2"/>
  </si>
  <si>
    <t xml:space="preserve"> 法人の定款（写）</t>
    <rPh sb="1" eb="3">
      <t>ホウジン</t>
    </rPh>
    <rPh sb="4" eb="6">
      <t>テイカン</t>
    </rPh>
    <rPh sb="7" eb="8">
      <t>ウツ</t>
    </rPh>
    <phoneticPr fontId="2"/>
  </si>
  <si>
    <t xml:space="preserve"> 事業計画書（様式２）</t>
    <rPh sb="1" eb="3">
      <t>ジギョウ</t>
    </rPh>
    <rPh sb="3" eb="6">
      <t>ケイカクショ</t>
    </rPh>
    <rPh sb="7" eb="9">
      <t>ヨウシキ</t>
    </rPh>
    <phoneticPr fontId="2"/>
  </si>
  <si>
    <t xml:space="preserve"> 備品等一覧表（様式３）</t>
    <rPh sb="1" eb="3">
      <t>ビヒン</t>
    </rPh>
    <rPh sb="3" eb="4">
      <t>トウ</t>
    </rPh>
    <rPh sb="4" eb="6">
      <t>イチラン</t>
    </rPh>
    <rPh sb="6" eb="7">
      <t>ヒョウ</t>
    </rPh>
    <rPh sb="8" eb="10">
      <t>ヨウシキ</t>
    </rPh>
    <phoneticPr fontId="2"/>
  </si>
  <si>
    <t xml:space="preserve"> 施設整備や備品購入に係る見積書（下見積）</t>
    <rPh sb="1" eb="3">
      <t>シセツ</t>
    </rPh>
    <rPh sb="3" eb="5">
      <t>セイビ</t>
    </rPh>
    <rPh sb="6" eb="8">
      <t>ビヒン</t>
    </rPh>
    <rPh sb="8" eb="10">
      <t>コウニュウ</t>
    </rPh>
    <rPh sb="11" eb="12">
      <t>カカ</t>
    </rPh>
    <rPh sb="13" eb="16">
      <t>ミツモリショ</t>
    </rPh>
    <rPh sb="17" eb="18">
      <t>シタ</t>
    </rPh>
    <rPh sb="18" eb="20">
      <t>ミツモリ</t>
    </rPh>
    <phoneticPr fontId="2"/>
  </si>
  <si>
    <t xml:space="preserve"> 職員の資格等を確認できるもの（写）</t>
    <phoneticPr fontId="2"/>
  </si>
  <si>
    <t>夜勤を行う夜間支援従事者を配置</t>
    <rPh sb="0" eb="2">
      <t>ヤキン</t>
    </rPh>
    <rPh sb="3" eb="4">
      <t>オコナ</t>
    </rPh>
    <rPh sb="5" eb="7">
      <t>ヤカン</t>
    </rPh>
    <rPh sb="7" eb="9">
      <t>シエン</t>
    </rPh>
    <rPh sb="9" eb="12">
      <t>ジュウジシャ</t>
    </rPh>
    <rPh sb="13" eb="15">
      <t>ハイチ</t>
    </rPh>
    <phoneticPr fontId="2"/>
  </si>
  <si>
    <t>宿直を行う夜間支援従事者を配置</t>
    <rPh sb="0" eb="2">
      <t>シュクチョク</t>
    </rPh>
    <rPh sb="3" eb="4">
      <t>オコナ</t>
    </rPh>
    <rPh sb="5" eb="7">
      <t>ヤカン</t>
    </rPh>
    <rPh sb="7" eb="9">
      <t>シエン</t>
    </rPh>
    <rPh sb="9" eb="12">
      <t>ジュウジシャ</t>
    </rPh>
    <rPh sb="13" eb="15">
      <t>ハイチ</t>
    </rPh>
    <phoneticPr fontId="2"/>
  </si>
  <si>
    <t>配置なし</t>
    <rPh sb="0" eb="2">
      <t>ハイチ</t>
    </rPh>
    <phoneticPr fontId="2"/>
  </si>
  <si>
    <t>月分</t>
    <rPh sb="0" eb="1">
      <t>ツキ</t>
    </rPh>
    <rPh sb="1" eb="2">
      <t>ブン</t>
    </rPh>
    <phoneticPr fontId="2"/>
  </si>
  <si>
    <t>差引額</t>
    <rPh sb="0" eb="2">
      <t>サシヒキ</t>
    </rPh>
    <rPh sb="2" eb="3">
      <t>ガク</t>
    </rPh>
    <phoneticPr fontId="2"/>
  </si>
  <si>
    <t>３　整備計画（予定）</t>
    <rPh sb="2" eb="4">
      <t>セイビ</t>
    </rPh>
    <rPh sb="4" eb="6">
      <t>ケイカク</t>
    </rPh>
    <rPh sb="7" eb="9">
      <t>ヨテイ</t>
    </rPh>
    <phoneticPr fontId="2"/>
  </si>
  <si>
    <t>４　整備の内容（予定）</t>
    <rPh sb="2" eb="4">
      <t>セイビ</t>
    </rPh>
    <rPh sb="5" eb="7">
      <t>ナイヨウ</t>
    </rPh>
    <rPh sb="8" eb="10">
      <t>ヨテイ</t>
    </rPh>
    <phoneticPr fontId="2"/>
  </si>
  <si>
    <t>５　入居者の受入体制（想定）</t>
    <rPh sb="2" eb="5">
      <t>ニュウキョシャ</t>
    </rPh>
    <rPh sb="6" eb="8">
      <t>ウケイ</t>
    </rPh>
    <rPh sb="8" eb="10">
      <t>タイセイ</t>
    </rPh>
    <rPh sb="11" eb="13">
      <t>ソウテイ</t>
    </rPh>
    <phoneticPr fontId="2"/>
  </si>
  <si>
    <t>６　人員体制（予定）</t>
    <rPh sb="2" eb="4">
      <t>ジンイン</t>
    </rPh>
    <rPh sb="4" eb="6">
      <t>タイセイ</t>
    </rPh>
    <rPh sb="7" eb="9">
      <t>ヨテイ</t>
    </rPh>
    <phoneticPr fontId="2"/>
  </si>
  <si>
    <t>７　運営体制</t>
    <rPh sb="2" eb="4">
      <t>ウンエイ</t>
    </rPh>
    <rPh sb="4" eb="6">
      <t>タイセイ</t>
    </rPh>
    <phoneticPr fontId="2"/>
  </si>
  <si>
    <t>８　入居者から受領する費用の内訳（共同生活援助の利用者負担分を除く）</t>
    <rPh sb="2" eb="5">
      <t>ニュウキョシャ</t>
    </rPh>
    <rPh sb="7" eb="9">
      <t>ジュリョウ</t>
    </rPh>
    <rPh sb="11" eb="13">
      <t>ヒヨウ</t>
    </rPh>
    <rPh sb="14" eb="16">
      <t>ウチワケ</t>
    </rPh>
    <rPh sb="31" eb="32">
      <t>ノゾ</t>
    </rPh>
    <phoneticPr fontId="2"/>
  </si>
  <si>
    <t>９　運営費の年間収支見込（運営開始後直近１年間の見込額）</t>
    <rPh sb="2" eb="4">
      <t>ウンエイ</t>
    </rPh>
    <rPh sb="4" eb="5">
      <t>ヒ</t>
    </rPh>
    <rPh sb="6" eb="8">
      <t>ネンカン</t>
    </rPh>
    <rPh sb="8" eb="10">
      <t>シュウシ</t>
    </rPh>
    <rPh sb="10" eb="12">
      <t>ミコミ</t>
    </rPh>
    <rPh sb="22" eb="23">
      <t>カン</t>
    </rPh>
    <rPh sb="24" eb="26">
      <t>ミコ</t>
    </rPh>
    <rPh sb="26" eb="27">
      <t>ガク</t>
    </rPh>
    <phoneticPr fontId="2"/>
  </si>
  <si>
    <t>10　運営費の月別収支見込（運営開始後直近１年間の見込額）</t>
    <rPh sb="3" eb="5">
      <t>ウンエイ</t>
    </rPh>
    <rPh sb="5" eb="6">
      <t>ヒ</t>
    </rPh>
    <rPh sb="7" eb="9">
      <t>ツキベツ</t>
    </rPh>
    <rPh sb="9" eb="11">
      <t>シュウシ</t>
    </rPh>
    <rPh sb="11" eb="13">
      <t>ミコミ</t>
    </rPh>
    <rPh sb="23" eb="24">
      <t>カン</t>
    </rPh>
    <rPh sb="25" eb="27">
      <t>ミコ</t>
    </rPh>
    <rPh sb="27" eb="28">
      <t>ガク</t>
    </rPh>
    <phoneticPr fontId="2"/>
  </si>
  <si>
    <t>11　整備費の内訳（見込）</t>
    <rPh sb="3" eb="6">
      <t>セイビヒ</t>
    </rPh>
    <rPh sb="7" eb="9">
      <t>ウチワケ</t>
    </rPh>
    <rPh sb="10" eb="12">
      <t>ミコ</t>
    </rPh>
    <phoneticPr fontId="2"/>
  </si>
  <si>
    <t>12　整備費に係る資金の内訳（見込）</t>
    <rPh sb="3" eb="6">
      <t>セイビヒ</t>
    </rPh>
    <rPh sb="7" eb="8">
      <t>カカ</t>
    </rPh>
    <rPh sb="9" eb="11">
      <t>シキン</t>
    </rPh>
    <rPh sb="12" eb="14">
      <t>ウチワケ</t>
    </rPh>
    <rPh sb="15" eb="17">
      <t>ミコ</t>
    </rPh>
    <phoneticPr fontId="2"/>
  </si>
  <si>
    <t>13　法人の財務状況</t>
    <rPh sb="3" eb="5">
      <t>ホウジン</t>
    </rPh>
    <rPh sb="6" eb="8">
      <t>ザイム</t>
    </rPh>
    <rPh sb="8" eb="10">
      <t>ジョウキョウ</t>
    </rPh>
    <phoneticPr fontId="2"/>
  </si>
  <si>
    <t>14　障害福祉サービス事業等の運営実績</t>
    <rPh sb="3" eb="5">
      <t>ショウガイ</t>
    </rPh>
    <rPh sb="5" eb="7">
      <t>フクシ</t>
    </rPh>
    <rPh sb="11" eb="13">
      <t>ジギョウ</t>
    </rPh>
    <rPh sb="13" eb="14">
      <t>トウ</t>
    </rPh>
    <rPh sb="15" eb="17">
      <t>ウンエイ</t>
    </rPh>
    <rPh sb="17" eb="19">
      <t>ジッセキ</t>
    </rPh>
    <phoneticPr fontId="2"/>
  </si>
  <si>
    <t>15　その他特記事項</t>
    <rPh sb="5" eb="6">
      <t>タ</t>
    </rPh>
    <rPh sb="6" eb="10">
      <t>トッキジコウ</t>
    </rPh>
    <phoneticPr fontId="2"/>
  </si>
  <si>
    <t>1月目</t>
    <rPh sb="1" eb="2">
      <t>ツキ</t>
    </rPh>
    <rPh sb="2" eb="3">
      <t>メ</t>
    </rPh>
    <phoneticPr fontId="2"/>
  </si>
  <si>
    <t>2月目</t>
    <rPh sb="1" eb="2">
      <t>ツキ</t>
    </rPh>
    <rPh sb="2" eb="3">
      <t>メ</t>
    </rPh>
    <phoneticPr fontId="2"/>
  </si>
  <si>
    <t>3月目</t>
    <rPh sb="1" eb="2">
      <t>ツキ</t>
    </rPh>
    <rPh sb="2" eb="3">
      <t>メ</t>
    </rPh>
    <phoneticPr fontId="2"/>
  </si>
  <si>
    <t>4月目</t>
    <rPh sb="1" eb="2">
      <t>ツキ</t>
    </rPh>
    <rPh sb="2" eb="3">
      <t>メ</t>
    </rPh>
    <phoneticPr fontId="2"/>
  </si>
  <si>
    <t>5月目</t>
    <rPh sb="1" eb="2">
      <t>ツキ</t>
    </rPh>
    <rPh sb="2" eb="3">
      <t>メ</t>
    </rPh>
    <phoneticPr fontId="2"/>
  </si>
  <si>
    <t>6月目</t>
    <rPh sb="1" eb="2">
      <t>ツキ</t>
    </rPh>
    <rPh sb="2" eb="3">
      <t>メ</t>
    </rPh>
    <phoneticPr fontId="2"/>
  </si>
  <si>
    <t>7月目</t>
    <rPh sb="1" eb="2">
      <t>ツキ</t>
    </rPh>
    <rPh sb="2" eb="3">
      <t>メ</t>
    </rPh>
    <phoneticPr fontId="2"/>
  </si>
  <si>
    <t>8月目</t>
    <rPh sb="1" eb="2">
      <t>ツキ</t>
    </rPh>
    <rPh sb="2" eb="3">
      <t>メ</t>
    </rPh>
    <phoneticPr fontId="2"/>
  </si>
  <si>
    <t>9月目</t>
    <rPh sb="1" eb="2">
      <t>ツキ</t>
    </rPh>
    <rPh sb="2" eb="3">
      <t>メ</t>
    </rPh>
    <phoneticPr fontId="2"/>
  </si>
  <si>
    <t>10月目</t>
    <rPh sb="2" eb="3">
      <t>ツキ</t>
    </rPh>
    <rPh sb="3" eb="4">
      <t>メ</t>
    </rPh>
    <phoneticPr fontId="2"/>
  </si>
  <si>
    <t>11月目</t>
    <rPh sb="2" eb="3">
      <t>ツキ</t>
    </rPh>
    <rPh sb="3" eb="4">
      <t>メ</t>
    </rPh>
    <phoneticPr fontId="2"/>
  </si>
  <si>
    <t>12月目</t>
    <rPh sb="3" eb="4">
      <t>メ</t>
    </rPh>
    <phoneticPr fontId="2"/>
  </si>
  <si>
    <t>事業所の所在地</t>
    <rPh sb="0" eb="3">
      <t>ジギョウショ</t>
    </rPh>
    <rPh sb="4" eb="7">
      <t>ショザイチ</t>
    </rPh>
    <phoneticPr fontId="2"/>
  </si>
  <si>
    <t>従業者の資質向上
への取組</t>
    <phoneticPr fontId="2"/>
  </si>
  <si>
    <t xml:space="preserve"> 建物の図面（平面図及び実施設計図等）</t>
    <rPh sb="1" eb="3">
      <t>タテモノ</t>
    </rPh>
    <rPh sb="4" eb="6">
      <t>ズメン</t>
    </rPh>
    <rPh sb="7" eb="10">
      <t>ヘイメンズ</t>
    </rPh>
    <rPh sb="10" eb="11">
      <t>オヨ</t>
    </rPh>
    <rPh sb="12" eb="14">
      <t>ジッシ</t>
    </rPh>
    <rPh sb="14" eb="16">
      <t>セッケイ</t>
    </rPh>
    <rPh sb="16" eb="18">
      <t>ズナド</t>
    </rPh>
    <phoneticPr fontId="2"/>
  </si>
  <si>
    <t>重要事項説明書（案）</t>
    <phoneticPr fontId="2"/>
  </si>
  <si>
    <t>入居者と契約する際の入居条件等を記載した重要事項説明書（案）</t>
    <rPh sb="0" eb="3">
      <t>ニュウキョシャ</t>
    </rPh>
    <rPh sb="4" eb="6">
      <t>ケイヤク</t>
    </rPh>
    <rPh sb="8" eb="9">
      <t>サイ</t>
    </rPh>
    <rPh sb="10" eb="12">
      <t>ニュウキョ</t>
    </rPh>
    <rPh sb="12" eb="14">
      <t>ジョウケン</t>
    </rPh>
    <rPh sb="14" eb="15">
      <t>トウ</t>
    </rPh>
    <rPh sb="16" eb="18">
      <t>キサイ</t>
    </rPh>
    <rPh sb="20" eb="22">
      <t>ジュウヨウ</t>
    </rPh>
    <rPh sb="22" eb="24">
      <t>ジコウ</t>
    </rPh>
    <rPh sb="24" eb="27">
      <t>セツメイショ</t>
    </rPh>
    <rPh sb="28" eb="29">
      <t>アン</t>
    </rPh>
    <phoneticPr fontId="2"/>
  </si>
  <si>
    <t xml:space="preserve"> 重要事項説明書（案）</t>
    <rPh sb="1" eb="3">
      <t>ジュウヨウ</t>
    </rPh>
    <rPh sb="3" eb="5">
      <t>ジコウ</t>
    </rPh>
    <rPh sb="5" eb="8">
      <t>セツメイショ</t>
    </rPh>
    <rPh sb="9" eb="10">
      <t>アン</t>
    </rPh>
    <phoneticPr fontId="2"/>
  </si>
  <si>
    <t>（２）提出期限は、毎年度（２月上旬まで）に市ホームページ「障害者グループホーム整備費補助金」に掲載します。</t>
    <rPh sb="3" eb="5">
      <t>テイシュツ</t>
    </rPh>
    <rPh sb="5" eb="7">
      <t>キゲン</t>
    </rPh>
    <rPh sb="9" eb="12">
      <t>マイネンド</t>
    </rPh>
    <rPh sb="14" eb="15">
      <t>ガツ</t>
    </rPh>
    <rPh sb="15" eb="17">
      <t>ジョウジュンケイサイ</t>
    </rPh>
    <phoneticPr fontId="2"/>
  </si>
  <si>
    <t>（１）申請手続き方法については、「障害者グループホーム事務マニュアル～整備費補助金編～」をご覧ください。</t>
    <rPh sb="3" eb="5">
      <t>シンセイ</t>
    </rPh>
    <rPh sb="5" eb="7">
      <t>テツヅ</t>
    </rPh>
    <rPh sb="8" eb="10">
      <t>ホウホウ</t>
    </rPh>
    <rPh sb="17" eb="20">
      <t>ショウガイシャ</t>
    </rPh>
    <rPh sb="27" eb="29">
      <t>ジム</t>
    </rPh>
    <rPh sb="35" eb="38">
      <t>セイビヒ</t>
    </rPh>
    <rPh sb="38" eb="41">
      <t>ホジョキン</t>
    </rPh>
    <rPh sb="41" eb="42">
      <t>ヘン</t>
    </rPh>
    <rPh sb="46" eb="47">
      <t>ラン</t>
    </rPh>
    <phoneticPr fontId="2"/>
  </si>
  <si>
    <t>・事前申請を行った後に、「事業計画書」の内容に変更等が生じた場合は、速やかに提出し直してください。
・事前申請を取下げる場合は、速やかに「事前申請取下書」（様式４）を提出してください。</t>
    <rPh sb="1" eb="3">
      <t>ジゼン</t>
    </rPh>
    <rPh sb="3" eb="5">
      <t>シンセイ</t>
    </rPh>
    <rPh sb="6" eb="7">
      <t>オコナ</t>
    </rPh>
    <rPh sb="9" eb="10">
      <t>アト</t>
    </rPh>
    <rPh sb="13" eb="15">
      <t>ジギョウ</t>
    </rPh>
    <rPh sb="15" eb="18">
      <t>ケイカクショ</t>
    </rPh>
    <rPh sb="20" eb="22">
      <t>ナイヨウ</t>
    </rPh>
    <rPh sb="23" eb="25">
      <t>ヘンコウ</t>
    </rPh>
    <rPh sb="25" eb="26">
      <t>トウ</t>
    </rPh>
    <rPh sb="27" eb="28">
      <t>ショウ</t>
    </rPh>
    <rPh sb="30" eb="32">
      <t>バアイ</t>
    </rPh>
    <rPh sb="34" eb="35">
      <t>スミ</t>
    </rPh>
    <rPh sb="38" eb="40">
      <t>テイシュツ</t>
    </rPh>
    <rPh sb="41" eb="42">
      <t>ナオ</t>
    </rPh>
    <rPh sb="51" eb="53">
      <t>ジゼン</t>
    </rPh>
    <rPh sb="53" eb="55">
      <t>シンセイ</t>
    </rPh>
    <rPh sb="56" eb="58">
      <t>トリサ</t>
    </rPh>
    <rPh sb="60" eb="62">
      <t>バアイ</t>
    </rPh>
    <rPh sb="64" eb="65">
      <t>スミ</t>
    </rPh>
    <rPh sb="69" eb="71">
      <t>ジゼン</t>
    </rPh>
    <rPh sb="71" eb="73">
      <t>シンセイ</t>
    </rPh>
    <rPh sb="73" eb="75">
      <t>トリサ</t>
    </rPh>
    <rPh sb="75" eb="76">
      <t>ショ</t>
    </rPh>
    <rPh sb="78" eb="80">
      <t>ヨウシキ</t>
    </rPh>
    <rPh sb="83" eb="85">
      <t>テイシュツ</t>
    </rPh>
    <phoneticPr fontId="2"/>
  </si>
  <si>
    <t>【横須賀市】障害者グループホーム整備費補助金の事前申請に係る提出書類一覧</t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</si>
  <si>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</si>
  <si>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身体拘束等の
廃止・適正化の
ための取組および異性介助への配慮</t>
    <rPh sb="0" eb="2">
      <t>シンタイ</t>
    </rPh>
    <rPh sb="2" eb="4">
      <t>コウソク</t>
    </rPh>
    <rPh sb="4" eb="5">
      <t>トウ</t>
    </rPh>
    <rPh sb="7" eb="9">
      <t>ハイシ</t>
    </rPh>
    <rPh sb="10" eb="13">
      <t>テキセイカ</t>
    </rPh>
    <rPh sb="18" eb="20">
      <t>トリクミ</t>
    </rPh>
    <rPh sb="23" eb="25">
      <t>イセイ</t>
    </rPh>
    <rPh sb="25" eb="27">
      <t>カイジョ</t>
    </rPh>
    <rPh sb="29" eb="31">
      <t>ハイリョ</t>
    </rPh>
    <phoneticPr fontId="2"/>
  </si>
  <si>
    <t>塗りつぶしのない箇所（セル）を入力してください</t>
    <rPh sb="0" eb="1">
      <t>ヌ</t>
    </rPh>
    <rPh sb="8" eb="10">
      <t>カショ</t>
    </rPh>
    <rPh sb="15" eb="17">
      <t>ニュウリョク</t>
    </rPh>
    <phoneticPr fontId="2"/>
  </si>
  <si>
    <t>※電子メールでご提出いただく場合、市が受信できるメールの最大容量は10MBとなります。最大容量を超える場合は数回に分けて送信してください。</t>
    <rPh sb="1" eb="3">
      <t>デンシ</t>
    </rPh>
    <rPh sb="8" eb="10">
      <t>テイシュツ</t>
    </rPh>
    <rPh sb="14" eb="16">
      <t>バアイ</t>
    </rPh>
    <rPh sb="17" eb="18">
      <t>シ</t>
    </rPh>
    <rPh sb="19" eb="21">
      <t>ジュシン</t>
    </rPh>
    <rPh sb="28" eb="30">
      <t>サイダイ</t>
    </rPh>
    <rPh sb="30" eb="32">
      <t>ヨウリョウ</t>
    </rPh>
    <rPh sb="43" eb="45">
      <t>サイダイ</t>
    </rPh>
    <rPh sb="45" eb="47">
      <t>ヨウリョウ</t>
    </rPh>
    <rPh sb="48" eb="49">
      <t>コ</t>
    </rPh>
    <rPh sb="51" eb="53">
      <t>バアイ</t>
    </rPh>
    <rPh sb="54" eb="56">
      <t>スウカイ</t>
    </rPh>
    <rPh sb="57" eb="58">
      <t>ワ</t>
    </rPh>
    <rPh sb="60" eb="62">
      <t>ソウシン</t>
    </rPh>
    <phoneticPr fontId="2"/>
  </si>
  <si>
    <t>（あて先）横須賀市長</t>
    <rPh sb="3" eb="4">
      <t>サキ</t>
    </rPh>
    <rPh sb="5" eb="9">
      <t>ヨコスカシ</t>
    </rPh>
    <phoneticPr fontId="2"/>
  </si>
  <si>
    <t>-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</si>
  <si>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</si>
  <si>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年　月　日</t>
    <rPh sb="2" eb="3">
      <t>ネン</t>
    </rPh>
    <rPh sb="4" eb="5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</si>
</sst>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[&lt;=999]000;[&lt;=9999]000\-00;000\-0000"/>
    <numFmt numFmtId="178" formatCode="[$-411]ge\.m\.d;@"/>
    <numFmt numFmtId="179" formatCode="0&quot;人&quot;"/>
    <numFmt numFmtId="180" formatCode="#,##0.0;[Red]\-#,##0.0"/>
    <numFmt numFmtId="181" formatCode="#,##0;[Red]\▲#,##0"/>
    <numFmt numFmtId="182" formatCode="[$-411]ggge&quot;年度&quot;;@"/>
  </numFmts>
  <fonts count="3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0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2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rgb="FFFFFF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65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0" xfId="0" applyFill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0" xfId="0" applyFill="1" applyBorder="1" applyAlignment="1">
      <alignment horizontal="left" vertical="center" indent="1"/>
    </xf>
    <xf numFmtId="177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 indent="1"/>
    </xf>
    <xf numFmtId="182" fontId="0" fillId="3" borderId="0" xfId="0" applyNumberFormat="1" applyFill="1" applyBorder="1" applyAlignment="1">
      <alignment vertical="center"/>
    </xf>
    <xf numFmtId="58" fontId="0" fillId="3" borderId="0" xfId="0" applyNumberFormat="1" applyFill="1" applyBorder="1" applyAlignment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7" xfId="0" applyFill="1" applyBorder="1">
      <alignment vertical="center"/>
    </xf>
    <xf numFmtId="0" fontId="6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7" fillId="0" borderId="5" xfId="2" applyFont="1" applyBorder="1" applyAlignment="1">
      <alignment vertical="center" wrapText="1"/>
    </xf>
    <xf numFmtId="0" fontId="15" fillId="0" borderId="5" xfId="2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0" fillId="3" borderId="24" xfId="0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3" borderId="19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 shrinkToFit="1"/>
    </xf>
    <xf numFmtId="0" fontId="0" fillId="3" borderId="20" xfId="0" applyFill="1" applyBorder="1" applyAlignment="1">
      <alignment vertical="center"/>
    </xf>
    <xf numFmtId="0" fontId="0" fillId="3" borderId="61" xfId="0" applyFill="1" applyBorder="1" applyAlignment="1">
      <alignment vertical="center"/>
    </xf>
    <xf numFmtId="0" fontId="0" fillId="3" borderId="19" xfId="0" applyFill="1" applyBorder="1" applyAlignment="1">
      <alignment horizontal="left" vertical="center"/>
    </xf>
    <xf numFmtId="0" fontId="0" fillId="3" borderId="26" xfId="0" applyFill="1" applyBorder="1" applyAlignment="1">
      <alignment vertical="center" shrinkToFit="1"/>
    </xf>
    <xf numFmtId="0" fontId="0" fillId="3" borderId="17" xfId="0" applyFill="1" applyBorder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12" xfId="0" applyFill="1" applyBorder="1" applyAlignment="1">
      <alignment vertical="center" shrinkToFit="1"/>
    </xf>
    <xf numFmtId="0" fontId="7" fillId="3" borderId="51" xfId="0" applyFont="1" applyFill="1" applyBorder="1" applyAlignment="1">
      <alignment horizontal="center" vertical="center" shrinkToFit="1"/>
    </xf>
    <xf numFmtId="0" fontId="8" fillId="3" borderId="0" xfId="0" applyFont="1" applyFill="1">
      <alignment vertical="center"/>
    </xf>
    <xf numFmtId="0" fontId="0" fillId="3" borderId="13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0" fillId="3" borderId="12" xfId="0" applyFill="1" applyBorder="1">
      <alignment vertical="center"/>
    </xf>
    <xf numFmtId="38" fontId="0" fillId="3" borderId="11" xfId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38" fontId="0" fillId="3" borderId="26" xfId="1" applyFont="1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3" borderId="40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10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0" fillId="3" borderId="28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0" fillId="3" borderId="27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105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0" fillId="3" borderId="28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61" xfId="0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 shrinkToFit="1"/>
    </xf>
    <xf numFmtId="0" fontId="22" fillId="3" borderId="13" xfId="0" applyFont="1" applyFill="1" applyBorder="1" applyAlignment="1">
      <alignment vertical="center" shrinkToFit="1"/>
    </xf>
    <xf numFmtId="0" fontId="22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0" fillId="3" borderId="31" xfId="0" applyFill="1" applyBorder="1" applyAlignment="1">
      <alignment vertical="center"/>
    </xf>
    <xf numFmtId="0" fontId="0" fillId="3" borderId="31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25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3" borderId="0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left" vertical="center"/>
    </xf>
    <xf numFmtId="0" fontId="0" fillId="3" borderId="11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8" fillId="3" borderId="0" xfId="0" applyFont="1" applyFill="1" applyBorder="1" applyAlignment="1">
      <alignment horizontal="center" vertical="center" shrinkToFit="1"/>
    </xf>
    <xf numFmtId="0" fontId="22" fillId="3" borderId="16" xfId="0" applyFont="1" applyFill="1" applyBorder="1" applyAlignment="1">
      <alignment vertical="center" wrapText="1"/>
    </xf>
    <xf numFmtId="0" fontId="22" fillId="3" borderId="17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19" xfId="0" applyFont="1" applyFill="1" applyBorder="1" applyAlignment="1">
      <alignment vertical="center" wrapText="1"/>
    </xf>
    <xf numFmtId="0" fontId="22" fillId="3" borderId="20" xfId="0" applyFont="1" applyFill="1" applyBorder="1" applyAlignment="1">
      <alignment vertical="center" wrapText="1"/>
    </xf>
    <xf numFmtId="0" fontId="22" fillId="3" borderId="61" xfId="0" applyFont="1" applyFill="1" applyBorder="1" applyAlignment="1">
      <alignment vertical="center" wrapText="1"/>
    </xf>
    <xf numFmtId="0" fontId="22" fillId="3" borderId="20" xfId="0" applyFont="1" applyFill="1" applyBorder="1" applyAlignment="1">
      <alignment vertical="center"/>
    </xf>
    <xf numFmtId="0" fontId="0" fillId="3" borderId="54" xfId="0" applyFill="1" applyBorder="1" applyAlignment="1">
      <alignment horizontal="center" vertical="center" shrinkToFit="1"/>
    </xf>
    <xf numFmtId="0" fontId="28" fillId="3" borderId="0" xfId="0" applyFont="1" applyFill="1">
      <alignment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left" vertical="center"/>
    </xf>
    <xf numFmtId="177" fontId="0" fillId="3" borderId="0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center" vertical="center"/>
    </xf>
    <xf numFmtId="58" fontId="0" fillId="3" borderId="0" xfId="0" applyNumberFormat="1" applyFill="1" applyBorder="1" applyAlignment="1">
      <alignment horizontal="distributed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/>
    </xf>
    <xf numFmtId="0" fontId="15" fillId="0" borderId="0" xfId="2" applyAlignment="1">
      <alignment horizontal="left" vertical="center"/>
    </xf>
    <xf numFmtId="0" fontId="30" fillId="6" borderId="0" xfId="0" applyFont="1" applyFill="1" applyAlignment="1">
      <alignment horizontal="center" vertical="center" shrinkToFit="1"/>
    </xf>
    <xf numFmtId="0" fontId="19" fillId="3" borderId="89" xfId="0" applyFont="1" applyFill="1" applyBorder="1" applyAlignment="1">
      <alignment horizontal="center" vertical="center"/>
    </xf>
    <xf numFmtId="0" fontId="19" fillId="3" borderId="99" xfId="0" applyFont="1" applyFill="1" applyBorder="1" applyAlignment="1">
      <alignment horizontal="center" vertical="center"/>
    </xf>
    <xf numFmtId="0" fontId="19" fillId="3" borderId="95" xfId="0" applyFont="1" applyFill="1" applyBorder="1" applyAlignment="1">
      <alignment horizontal="center" vertical="center"/>
    </xf>
    <xf numFmtId="0" fontId="19" fillId="3" borderId="100" xfId="0" applyFont="1" applyFill="1" applyBorder="1" applyAlignment="1">
      <alignment horizontal="center" vertical="center"/>
    </xf>
    <xf numFmtId="58" fontId="0" fillId="0" borderId="0" xfId="0" applyNumberFormat="1" applyFill="1" applyBorder="1" applyAlignment="1" applyProtection="1">
      <alignment horizontal="distributed" vertical="center"/>
      <protection locked="0"/>
    </xf>
    <xf numFmtId="177" fontId="0" fillId="0" borderId="0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12" fillId="0" borderId="79" xfId="0" applyFont="1" applyFill="1" applyBorder="1" applyAlignment="1" applyProtection="1">
      <alignment horizontal="left" vertical="center" wrapText="1"/>
      <protection locked="0"/>
    </xf>
    <xf numFmtId="0" fontId="6" fillId="0" borderId="76" xfId="0" applyFont="1" applyFill="1" applyBorder="1" applyAlignment="1" applyProtection="1">
      <alignment horizontal="left" vertical="center" wrapText="1"/>
      <protection locked="0"/>
    </xf>
    <xf numFmtId="0" fontId="6" fillId="0" borderId="77" xfId="0" applyFont="1" applyFill="1" applyBorder="1" applyAlignment="1" applyProtection="1">
      <alignment horizontal="left" vertical="center" wrapText="1"/>
      <protection locked="0"/>
    </xf>
    <xf numFmtId="0" fontId="6" fillId="0" borderId="8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8" xfId="0" applyFont="1" applyFill="1" applyBorder="1" applyAlignment="1" applyProtection="1">
      <alignment horizontal="left" vertical="center" wrapText="1"/>
      <protection locked="0"/>
    </xf>
    <xf numFmtId="0" fontId="6" fillId="0" borderId="81" xfId="0" applyFont="1" applyFill="1" applyBorder="1" applyAlignment="1" applyProtection="1">
      <alignment horizontal="left" vertical="center" wrapText="1"/>
      <protection locked="0"/>
    </xf>
    <xf numFmtId="0" fontId="6" fillId="0" borderId="82" xfId="0" applyFont="1" applyFill="1" applyBorder="1" applyAlignment="1" applyProtection="1">
      <alignment horizontal="left" vertical="center" wrapText="1"/>
      <protection locked="0"/>
    </xf>
    <xf numFmtId="0" fontId="6" fillId="0" borderId="83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182" fontId="0" fillId="3" borderId="0" xfId="0" applyNumberFormat="1" applyFill="1" applyBorder="1" applyAlignment="1">
      <alignment horizontal="distributed" vertical="center" shrinkToFit="1"/>
    </xf>
    <xf numFmtId="0" fontId="0" fillId="3" borderId="0" xfId="0" applyFill="1" applyAlignment="1">
      <alignment horizontal="distributed" vertical="center" shrinkToFit="1"/>
    </xf>
    <xf numFmtId="0" fontId="0" fillId="0" borderId="0" xfId="0" applyAlignment="1" applyProtection="1">
      <alignment horizontal="left" vertical="center" shrinkToFit="1"/>
      <protection locked="0"/>
    </xf>
    <xf numFmtId="0" fontId="19" fillId="3" borderId="96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distributed" vertical="center" indent="2"/>
    </xf>
    <xf numFmtId="0" fontId="19" fillId="3" borderId="101" xfId="0" applyFont="1" applyFill="1" applyBorder="1" applyAlignment="1">
      <alignment horizontal="distributed" vertical="center" indent="2"/>
    </xf>
    <xf numFmtId="0" fontId="19" fillId="3" borderId="85" xfId="0" applyFont="1" applyFill="1" applyBorder="1" applyAlignment="1">
      <alignment horizontal="center" vertical="center"/>
    </xf>
    <xf numFmtId="0" fontId="19" fillId="3" borderId="86" xfId="0" applyFont="1" applyFill="1" applyBorder="1" applyAlignment="1">
      <alignment horizontal="center" vertical="center"/>
    </xf>
    <xf numFmtId="0" fontId="19" fillId="3" borderId="98" xfId="0" applyFont="1" applyFill="1" applyBorder="1" applyAlignment="1">
      <alignment horizontal="center" vertical="center"/>
    </xf>
    <xf numFmtId="0" fontId="19" fillId="3" borderId="87" xfId="0" applyFont="1" applyFill="1" applyBorder="1" applyAlignment="1">
      <alignment horizontal="center" vertical="center"/>
    </xf>
    <xf numFmtId="0" fontId="20" fillId="3" borderId="88" xfId="0" applyFont="1" applyFill="1" applyBorder="1" applyAlignment="1">
      <alignment horizontal="center" vertical="center"/>
    </xf>
    <xf numFmtId="0" fontId="20" fillId="3" borderId="89" xfId="0" applyFont="1" applyFill="1" applyBorder="1" applyAlignment="1">
      <alignment horizontal="center" vertical="center"/>
    </xf>
    <xf numFmtId="0" fontId="20" fillId="3" borderId="99" xfId="0" applyFont="1" applyFill="1" applyBorder="1" applyAlignment="1">
      <alignment horizontal="center" vertical="center"/>
    </xf>
    <xf numFmtId="0" fontId="19" fillId="3" borderId="88" xfId="0" applyFont="1" applyFill="1" applyBorder="1" applyAlignment="1">
      <alignment horizontal="center" vertical="center"/>
    </xf>
    <xf numFmtId="0" fontId="19" fillId="3" borderId="90" xfId="0" applyFont="1" applyFill="1" applyBorder="1" applyAlignment="1">
      <alignment horizontal="center" vertical="center"/>
    </xf>
    <xf numFmtId="0" fontId="19" fillId="3" borderId="91" xfId="0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center" vertical="center"/>
    </xf>
    <xf numFmtId="0" fontId="19" fillId="3" borderId="93" xfId="0" applyFont="1" applyFill="1" applyBorder="1" applyAlignment="1">
      <alignment horizontal="center" vertical="center"/>
    </xf>
    <xf numFmtId="0" fontId="19" fillId="3" borderId="94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left" vertical="center" indent="1"/>
      <protection locked="0"/>
    </xf>
    <xf numFmtId="0" fontId="0" fillId="0" borderId="11" xfId="0" applyFill="1" applyBorder="1" applyAlignment="1" applyProtection="1">
      <alignment horizontal="left" vertical="center" indent="1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7" fontId="0" fillId="3" borderId="27" xfId="0" applyNumberFormat="1" applyFill="1" applyBorder="1" applyAlignment="1">
      <alignment horizontal="center" vertical="center"/>
    </xf>
    <xf numFmtId="177" fontId="0" fillId="3" borderId="23" xfId="0" applyNumberForma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56" xfId="0" applyFill="1" applyBorder="1" applyAlignment="1">
      <alignment horizontal="left"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3" borderId="5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16" fillId="3" borderId="20" xfId="0" applyFont="1" applyFill="1" applyBorder="1" applyAlignment="1">
      <alignment horizontal="left" vertical="center" shrinkToFit="1"/>
    </xf>
    <xf numFmtId="0" fontId="16" fillId="3" borderId="6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58" fontId="0" fillId="0" borderId="2" xfId="0" applyNumberFormat="1" applyFill="1" applyBorder="1" applyAlignment="1" applyProtection="1">
      <alignment horizontal="center" vertical="center"/>
      <protection locked="0"/>
    </xf>
    <xf numFmtId="58" fontId="0" fillId="0" borderId="3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horizontal="center" vertical="center" shrinkToFit="1"/>
      <protection locked="0"/>
    </xf>
    <xf numFmtId="58" fontId="0" fillId="0" borderId="5" xfId="0" applyNumberFormat="1" applyFill="1" applyBorder="1" applyAlignment="1" applyProtection="1">
      <alignment horizontal="distributed" vertical="center" indent="1"/>
      <protection locked="0"/>
    </xf>
    <xf numFmtId="0" fontId="0" fillId="2" borderId="5" xfId="0" applyFill="1" applyBorder="1" applyAlignment="1">
      <alignment horizontal="center" vertical="center" shrinkToFit="1"/>
    </xf>
    <xf numFmtId="38" fontId="0" fillId="0" borderId="5" xfId="1" applyFont="1" applyFill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distributed" vertical="center" indent="1"/>
    </xf>
    <xf numFmtId="0" fontId="0" fillId="2" borderId="11" xfId="0" applyFont="1" applyFill="1" applyBorder="1" applyAlignment="1">
      <alignment horizontal="distributed" vertical="center" indent="1"/>
    </xf>
    <xf numFmtId="0" fontId="0" fillId="2" borderId="12" xfId="0" applyFont="1" applyFill="1" applyBorder="1" applyAlignment="1">
      <alignment horizontal="distributed" vertical="center" indent="1"/>
    </xf>
    <xf numFmtId="0" fontId="0" fillId="0" borderId="10" xfId="0" applyFont="1" applyFill="1" applyBorder="1" applyAlignment="1" applyProtection="1">
      <alignment horizontal="left" vertical="center" indent="1" shrinkToFit="1"/>
      <protection locked="0"/>
    </xf>
    <xf numFmtId="0" fontId="0" fillId="0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13" xfId="0" applyFont="1" applyFill="1" applyBorder="1" applyAlignment="1" applyProtection="1">
      <alignment horizontal="left" vertical="center" indent="1" shrinkToFit="1"/>
      <protection locked="0"/>
    </xf>
    <xf numFmtId="0" fontId="18" fillId="0" borderId="42" xfId="0" applyFont="1" applyFill="1" applyBorder="1" applyAlignment="1" applyProtection="1">
      <alignment horizontal="center" vertical="center" shrinkToFit="1"/>
      <protection locked="0"/>
    </xf>
    <xf numFmtId="0" fontId="18" fillId="0" borderId="28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distributed" vertical="center" wrapText="1" inden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2" borderId="45" xfId="0" applyFill="1" applyBorder="1" applyAlignment="1">
      <alignment horizontal="distributed" vertical="center" wrapText="1" indent="1"/>
    </xf>
    <xf numFmtId="0" fontId="0" fillId="2" borderId="0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7" xfId="0" applyFill="1" applyBorder="1" applyAlignment="1">
      <alignment horizontal="distributed" vertical="center" indent="1"/>
    </xf>
    <xf numFmtId="0" fontId="0" fillId="2" borderId="10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distributed" vertical="center" indent="1"/>
    </xf>
    <xf numFmtId="0" fontId="0" fillId="0" borderId="10" xfId="0" applyFill="1" applyBorder="1" applyAlignment="1" applyProtection="1">
      <alignment horizontal="left" vertical="center" indent="1" shrinkToFit="1"/>
      <protection locked="0"/>
    </xf>
    <xf numFmtId="0" fontId="0" fillId="0" borderId="11" xfId="0" applyFill="1" applyBorder="1" applyAlignment="1" applyProtection="1">
      <alignment horizontal="left" vertical="center" indent="1" shrinkToFit="1"/>
      <protection locked="0"/>
    </xf>
    <xf numFmtId="0" fontId="0" fillId="0" borderId="13" xfId="0" applyFill="1" applyBorder="1" applyAlignment="1" applyProtection="1">
      <alignment horizontal="left" vertical="center" indent="1" shrinkToFit="1"/>
      <protection locked="0"/>
    </xf>
    <xf numFmtId="0" fontId="0" fillId="3" borderId="10" xfId="0" applyFill="1" applyBorder="1" applyAlignment="1">
      <alignment horizontal="left" vertical="center" indent="1" shrinkToFit="1"/>
    </xf>
    <xf numFmtId="0" fontId="0" fillId="3" borderId="11" xfId="0" applyFill="1" applyBorder="1" applyAlignment="1">
      <alignment horizontal="left" vertical="center" indent="1" shrinkToFit="1"/>
    </xf>
    <xf numFmtId="0" fontId="0" fillId="3" borderId="13" xfId="0" applyFill="1" applyBorder="1" applyAlignment="1">
      <alignment horizontal="left" vertical="center" indent="1" shrinkToFit="1"/>
    </xf>
    <xf numFmtId="0" fontId="0" fillId="3" borderId="11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 applyProtection="1">
      <alignment horizontal="left" vertical="top" wrapText="1"/>
      <protection locked="0"/>
    </xf>
    <xf numFmtId="0" fontId="0" fillId="0" borderId="25" xfId="0" applyFill="1" applyBorder="1" applyAlignment="1" applyProtection="1">
      <alignment horizontal="left" vertical="top" wrapText="1"/>
      <protection locked="0"/>
    </xf>
    <xf numFmtId="0" fontId="0" fillId="0" borderId="26" xfId="0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>
      <alignment horizontal="distributed" vertical="center" indent="1"/>
    </xf>
    <xf numFmtId="0" fontId="9" fillId="2" borderId="5" xfId="0" applyFont="1" applyFill="1" applyBorder="1" applyAlignment="1">
      <alignment horizontal="distributed" vertical="center" indent="1"/>
    </xf>
    <xf numFmtId="58" fontId="0" fillId="0" borderId="10" xfId="0" applyNumberFormat="1" applyFill="1" applyBorder="1" applyAlignment="1" applyProtection="1">
      <alignment horizontal="distributed" vertical="center" indent="1"/>
      <protection locked="0"/>
    </xf>
    <xf numFmtId="58" fontId="0" fillId="0" borderId="11" xfId="0" applyNumberFormat="1" applyFill="1" applyBorder="1" applyAlignment="1" applyProtection="1">
      <alignment horizontal="distributed" vertical="center" indent="1"/>
      <protection locked="0"/>
    </xf>
    <xf numFmtId="58" fontId="0" fillId="0" borderId="12" xfId="0" applyNumberFormat="1" applyFill="1" applyBorder="1" applyAlignment="1" applyProtection="1">
      <alignment horizontal="distributed" vertical="center" indent="1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distributed" vertical="center" indent="1"/>
    </xf>
    <xf numFmtId="0" fontId="0" fillId="3" borderId="10" xfId="0" applyFill="1" applyBorder="1" applyAlignment="1">
      <alignment horizontal="left" vertical="center" indent="1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>
      <alignment horizontal="right" vertical="center" shrinkToFit="1"/>
    </xf>
    <xf numFmtId="0" fontId="0" fillId="3" borderId="0" xfId="0" applyFill="1" applyBorder="1" applyAlignment="1">
      <alignment horizontal="left" vertical="center" shrinkToFit="1"/>
    </xf>
    <xf numFmtId="0" fontId="18" fillId="0" borderId="60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40" xfId="0" applyFont="1" applyFill="1" applyBorder="1" applyAlignment="1">
      <alignment horizontal="distributed" vertical="center" indent="1"/>
    </xf>
    <xf numFmtId="0" fontId="7" fillId="2" borderId="45" xfId="0" applyFont="1" applyFill="1" applyBorder="1" applyAlignment="1">
      <alignment horizontal="distributed" vertical="center" indent="1"/>
    </xf>
    <xf numFmtId="0" fontId="7" fillId="2" borderId="0" xfId="0" applyFont="1" applyFill="1" applyBorder="1" applyAlignment="1">
      <alignment horizontal="distributed" vertical="center" indent="1"/>
    </xf>
    <xf numFmtId="0" fontId="7" fillId="2" borderId="44" xfId="0" applyFont="1" applyFill="1" applyBorder="1" applyAlignment="1">
      <alignment horizontal="distributed" vertical="center" indent="1"/>
    </xf>
    <xf numFmtId="0" fontId="7" fillId="2" borderId="58" xfId="0" applyFont="1" applyFill="1" applyBorder="1" applyAlignment="1">
      <alignment horizontal="distributed" vertical="center" indent="1"/>
    </xf>
    <xf numFmtId="0" fontId="7" fillId="2" borderId="20" xfId="0" applyFont="1" applyFill="1" applyBorder="1" applyAlignment="1">
      <alignment horizontal="distributed" vertical="center" indent="1"/>
    </xf>
    <xf numFmtId="0" fontId="7" fillId="2" borderId="59" xfId="0" applyFont="1" applyFill="1" applyBorder="1" applyAlignment="1">
      <alignment horizontal="distributed" vertical="center" indent="1"/>
    </xf>
    <xf numFmtId="0" fontId="18" fillId="0" borderId="15" xfId="0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>
      <alignment horizontal="right" vertical="center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>
      <alignment horizontal="distributed" vertical="center" indent="1"/>
    </xf>
    <xf numFmtId="0" fontId="9" fillId="2" borderId="21" xfId="0" applyFont="1" applyFill="1" applyBorder="1" applyAlignment="1">
      <alignment horizontal="distributed" vertical="center" indent="1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18" fillId="0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18" fillId="0" borderId="18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22" fillId="2" borderId="46" xfId="0" applyFont="1" applyFill="1" applyBorder="1" applyAlignment="1">
      <alignment horizontal="distributed" vertical="center" wrapText="1" indent="1"/>
    </xf>
    <xf numFmtId="0" fontId="22" fillId="2" borderId="16" xfId="0" applyFont="1" applyFill="1" applyBorder="1" applyAlignment="1">
      <alignment horizontal="distributed" vertical="center" indent="1"/>
    </xf>
    <xf numFmtId="0" fontId="22" fillId="2" borderId="40" xfId="0" applyFont="1" applyFill="1" applyBorder="1" applyAlignment="1">
      <alignment horizontal="distributed" vertical="center" indent="1"/>
    </xf>
    <xf numFmtId="0" fontId="22" fillId="2" borderId="45" xfId="0" applyFont="1" applyFill="1" applyBorder="1" applyAlignment="1">
      <alignment horizontal="distributed" vertical="center" indent="1"/>
    </xf>
    <xf numFmtId="0" fontId="22" fillId="2" borderId="0" xfId="0" applyFont="1" applyFill="1" applyBorder="1" applyAlignment="1">
      <alignment horizontal="distributed" vertical="center" indent="1"/>
    </xf>
    <xf numFmtId="0" fontId="22" fillId="2" borderId="44" xfId="0" applyFont="1" applyFill="1" applyBorder="1" applyAlignment="1">
      <alignment horizontal="distributed" vertical="center" indent="1"/>
    </xf>
    <xf numFmtId="0" fontId="22" fillId="2" borderId="10" xfId="0" applyFont="1" applyFill="1" applyBorder="1" applyAlignment="1">
      <alignment horizontal="distributed" vertical="center" indent="1"/>
    </xf>
    <xf numFmtId="0" fontId="22" fillId="2" borderId="11" xfId="0" applyFont="1" applyFill="1" applyBorder="1" applyAlignment="1">
      <alignment horizontal="distributed" vertical="center" indent="1"/>
    </xf>
    <xf numFmtId="0" fontId="22" fillId="2" borderId="12" xfId="0" applyFont="1" applyFill="1" applyBorder="1" applyAlignment="1">
      <alignment horizontal="distributed" vertical="center" indent="1"/>
    </xf>
    <xf numFmtId="0" fontId="23" fillId="0" borderId="11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distributed" vertical="center" indent="1"/>
    </xf>
    <xf numFmtId="0" fontId="0" fillId="2" borderId="8" xfId="0" applyFill="1" applyBorder="1" applyAlignment="1">
      <alignment horizontal="distributed" vertical="center" indent="1"/>
    </xf>
    <xf numFmtId="0" fontId="0" fillId="2" borderId="37" xfId="0" applyFill="1" applyBorder="1" applyAlignment="1">
      <alignment horizontal="distributed" vertical="center" wrapText="1" indent="1" shrinkToFit="1"/>
    </xf>
    <xf numFmtId="0" fontId="0" fillId="2" borderId="31" xfId="0" applyFill="1" applyBorder="1" applyAlignment="1">
      <alignment horizontal="distributed" vertical="center" wrapText="1" indent="1" shrinkToFit="1"/>
    </xf>
    <xf numFmtId="0" fontId="0" fillId="2" borderId="32" xfId="0" applyFill="1" applyBorder="1" applyAlignment="1">
      <alignment horizontal="distributed" vertical="center" wrapText="1" indent="1" shrinkToFit="1"/>
    </xf>
    <xf numFmtId="0" fontId="0" fillId="2" borderId="38" xfId="0" applyFill="1" applyBorder="1" applyAlignment="1">
      <alignment horizontal="distributed" vertical="center" wrapText="1" indent="1" shrinkToFit="1"/>
    </xf>
    <xf numFmtId="0" fontId="0" fillId="2" borderId="11" xfId="0" applyFill="1" applyBorder="1" applyAlignment="1">
      <alignment horizontal="distributed" vertical="center" wrapText="1" indent="1" shrinkToFit="1"/>
    </xf>
    <xf numFmtId="0" fontId="0" fillId="2" borderId="12" xfId="0" applyFill="1" applyBorder="1" applyAlignment="1">
      <alignment horizontal="distributed" vertical="center" wrapText="1" indent="1" shrinkToFit="1"/>
    </xf>
    <xf numFmtId="0" fontId="0" fillId="2" borderId="46" xfId="0" applyFill="1" applyBorder="1" applyAlignment="1">
      <alignment horizontal="distributed" vertical="center" wrapText="1" indent="1" shrinkToFit="1"/>
    </xf>
    <xf numFmtId="0" fontId="0" fillId="2" borderId="16" xfId="0" applyFill="1" applyBorder="1" applyAlignment="1">
      <alignment horizontal="distributed" vertical="center" wrapText="1" indent="1" shrinkToFit="1"/>
    </xf>
    <xf numFmtId="0" fontId="0" fillId="2" borderId="40" xfId="0" applyFill="1" applyBorder="1" applyAlignment="1">
      <alignment horizontal="distributed" vertical="center" wrapText="1" indent="1" shrinkToFi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2" borderId="10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0" borderId="108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5" xfId="0" applyFill="1" applyBorder="1" applyAlignment="1">
      <alignment horizontal="right" vertical="center"/>
    </xf>
    <xf numFmtId="176" fontId="0" fillId="0" borderId="16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15" xfId="0" applyNumberForma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>
      <alignment horizontal="distributed" vertical="center" indent="1" shrinkToFit="1"/>
    </xf>
    <xf numFmtId="0" fontId="0" fillId="2" borderId="11" xfId="0" applyFont="1" applyFill="1" applyBorder="1" applyAlignment="1">
      <alignment horizontal="distributed" vertical="center" indent="1" shrinkToFit="1"/>
    </xf>
    <xf numFmtId="0" fontId="0" fillId="0" borderId="5" xfId="0" applyFill="1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2" borderId="38" xfId="0" applyFont="1" applyFill="1" applyBorder="1" applyAlignment="1">
      <alignment horizontal="distributed" vertical="center" wrapText="1" indent="1" shrinkToFit="1"/>
    </xf>
    <xf numFmtId="0" fontId="0" fillId="2" borderId="11" xfId="0" applyFont="1" applyFill="1" applyBorder="1" applyAlignment="1">
      <alignment horizontal="distributed" vertical="center" wrapText="1" indent="1" shrinkToFit="1"/>
    </xf>
    <xf numFmtId="0" fontId="22" fillId="2" borderId="46" xfId="0" applyFont="1" applyFill="1" applyBorder="1" applyAlignment="1">
      <alignment horizontal="distributed" vertical="center" wrapText="1" indent="1" shrinkToFit="1"/>
    </xf>
    <xf numFmtId="0" fontId="22" fillId="2" borderId="16" xfId="0" applyFont="1" applyFill="1" applyBorder="1" applyAlignment="1">
      <alignment horizontal="distributed" vertical="center" wrapText="1" indent="1" shrinkToFit="1"/>
    </xf>
    <xf numFmtId="0" fontId="22" fillId="2" borderId="40" xfId="0" applyFont="1" applyFill="1" applyBorder="1" applyAlignment="1">
      <alignment horizontal="distributed" vertical="center" wrapText="1" indent="1" shrinkToFit="1"/>
    </xf>
    <xf numFmtId="0" fontId="22" fillId="2" borderId="45" xfId="0" applyFont="1" applyFill="1" applyBorder="1" applyAlignment="1">
      <alignment horizontal="distributed" vertical="center" wrapText="1" indent="1" shrinkToFit="1"/>
    </xf>
    <xf numFmtId="0" fontId="22" fillId="2" borderId="0" xfId="0" applyFont="1" applyFill="1" applyBorder="1" applyAlignment="1">
      <alignment horizontal="distributed" vertical="center" wrapText="1" indent="1" shrinkToFit="1"/>
    </xf>
    <xf numFmtId="0" fontId="22" fillId="2" borderId="44" xfId="0" applyFont="1" applyFill="1" applyBorder="1" applyAlignment="1">
      <alignment horizontal="distributed" vertical="center" wrapText="1" indent="1" shrinkToFit="1"/>
    </xf>
    <xf numFmtId="0" fontId="22" fillId="2" borderId="58" xfId="0" applyFont="1" applyFill="1" applyBorder="1" applyAlignment="1">
      <alignment horizontal="distributed" vertical="center" wrapText="1" indent="1" shrinkToFit="1"/>
    </xf>
    <xf numFmtId="0" fontId="22" fillId="2" borderId="20" xfId="0" applyFont="1" applyFill="1" applyBorder="1" applyAlignment="1">
      <alignment horizontal="distributed" vertical="center" wrapText="1" indent="1" shrinkToFit="1"/>
    </xf>
    <xf numFmtId="0" fontId="22" fillId="2" borderId="59" xfId="0" applyFont="1" applyFill="1" applyBorder="1" applyAlignment="1">
      <alignment horizontal="distributed" vertical="center" wrapText="1" indent="1" shrinkToFit="1"/>
    </xf>
    <xf numFmtId="0" fontId="0" fillId="2" borderId="57" xfId="0" applyFill="1" applyBorder="1" applyAlignment="1">
      <alignment horizontal="distributed" vertical="center" wrapText="1" indent="1"/>
    </xf>
    <xf numFmtId="0" fontId="0" fillId="2" borderId="28" xfId="0" applyFill="1" applyBorder="1" applyAlignment="1">
      <alignment horizontal="distributed" vertical="center" wrapText="1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29" xfId="0" applyFill="1" applyBorder="1" applyAlignment="1">
      <alignment horizontal="distributed" vertical="center" wrapText="1" indent="1"/>
    </xf>
    <xf numFmtId="0" fontId="0" fillId="2" borderId="25" xfId="0" applyFill="1" applyBorder="1" applyAlignment="1">
      <alignment horizontal="distributed" vertical="center" wrapText="1" indent="1"/>
    </xf>
    <xf numFmtId="0" fontId="0" fillId="0" borderId="2" xfId="0" applyFill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vertical="top" wrapText="1"/>
      <protection locked="0"/>
    </xf>
    <xf numFmtId="0" fontId="7" fillId="2" borderId="38" xfId="0" applyFont="1" applyFill="1" applyBorder="1" applyAlignment="1">
      <alignment horizontal="distributed" vertical="center" wrapText="1" indent="1" shrinkToFit="1"/>
    </xf>
    <xf numFmtId="0" fontId="7" fillId="2" borderId="11" xfId="0" applyFont="1" applyFill="1" applyBorder="1" applyAlignment="1">
      <alignment horizontal="distributed" vertical="center" wrapText="1" indent="1" shrinkToFit="1"/>
    </xf>
    <xf numFmtId="0" fontId="7" fillId="2" borderId="39" xfId="0" applyFont="1" applyFill="1" applyBorder="1" applyAlignment="1">
      <alignment horizontal="distributed" vertical="center" wrapText="1" indent="1" shrinkToFit="1"/>
    </xf>
    <xf numFmtId="0" fontId="7" fillId="2" borderId="35" xfId="0" applyFont="1" applyFill="1" applyBorder="1" applyAlignment="1">
      <alignment horizontal="distributed" vertical="center" wrapText="1" indent="1" shrinkToFit="1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3" borderId="46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181" fontId="7" fillId="0" borderId="5" xfId="1" applyNumberFormat="1" applyFont="1" applyFill="1" applyBorder="1" applyAlignment="1" applyProtection="1">
      <alignment horizontal="right" vertical="center" shrinkToFit="1"/>
      <protection locked="0"/>
    </xf>
    <xf numFmtId="181" fontId="7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13" xfId="0" applyFill="1" applyBorder="1" applyAlignment="1" applyProtection="1">
      <alignment horizontal="left" vertical="center" shrinkToFit="1"/>
      <protection locked="0"/>
    </xf>
    <xf numFmtId="0" fontId="11" fillId="2" borderId="38" xfId="0" applyFont="1" applyFill="1" applyBorder="1" applyAlignment="1">
      <alignment horizontal="distributed" vertical="center" wrapText="1" indent="1" shrinkToFit="1"/>
    </xf>
    <xf numFmtId="0" fontId="11" fillId="2" borderId="11" xfId="0" applyFont="1" applyFill="1" applyBorder="1" applyAlignment="1">
      <alignment horizontal="distributed" vertical="center" wrapText="1" indent="1" shrinkToFit="1"/>
    </xf>
    <xf numFmtId="0" fontId="11" fillId="2" borderId="46" xfId="0" applyFont="1" applyFill="1" applyBorder="1" applyAlignment="1">
      <alignment horizontal="distributed" vertical="center" wrapText="1" indent="1" shrinkToFit="1"/>
    </xf>
    <xf numFmtId="0" fontId="11" fillId="2" borderId="16" xfId="0" applyFont="1" applyFill="1" applyBorder="1" applyAlignment="1">
      <alignment horizontal="distributed" vertical="center" wrapText="1" indent="1" shrinkToFit="1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21" xfId="0" applyFont="1" applyFill="1" applyBorder="1" applyAlignment="1" applyProtection="1">
      <alignment horizontal="left" vertical="top" wrapText="1"/>
      <protection locked="0"/>
    </xf>
    <xf numFmtId="0" fontId="11" fillId="0" borderId="47" xfId="0" applyFont="1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181" fontId="0" fillId="0" borderId="5" xfId="0" applyNumberFormat="1" applyFill="1" applyBorder="1" applyAlignment="1" applyProtection="1">
      <alignment horizontal="right" vertical="center"/>
      <protection locked="0"/>
    </xf>
    <xf numFmtId="181" fontId="0" fillId="0" borderId="10" xfId="0" applyNumberFormat="1" applyFill="1" applyBorder="1" applyAlignment="1" applyProtection="1">
      <alignment horizontal="right" vertical="center"/>
      <protection locked="0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81" fontId="7" fillId="3" borderId="49" xfId="1" applyNumberFormat="1" applyFont="1" applyFill="1" applyBorder="1" applyAlignment="1">
      <alignment horizontal="right" vertical="center" shrinkToFit="1"/>
    </xf>
    <xf numFmtId="181" fontId="7" fillId="3" borderId="50" xfId="1" applyNumberFormat="1" applyFont="1" applyFill="1" applyBorder="1" applyAlignment="1">
      <alignment horizontal="right" vertical="center" shrinkToFit="1"/>
    </xf>
    <xf numFmtId="0" fontId="11" fillId="3" borderId="50" xfId="0" applyFont="1" applyFill="1" applyBorder="1" applyAlignment="1">
      <alignment horizontal="left" vertical="center" shrinkToFit="1"/>
    </xf>
    <xf numFmtId="0" fontId="11" fillId="3" borderId="54" xfId="0" applyFont="1" applyFill="1" applyBorder="1" applyAlignment="1">
      <alignment horizontal="left" vertical="center" shrinkToFit="1"/>
    </xf>
    <xf numFmtId="0" fontId="11" fillId="3" borderId="55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  <protection locked="0"/>
    </xf>
    <xf numFmtId="181" fontId="0" fillId="0" borderId="21" xfId="0" applyNumberFormat="1" applyFill="1" applyBorder="1" applyAlignment="1" applyProtection="1">
      <alignment horizontal="right" vertical="center"/>
      <protection locked="0"/>
    </xf>
    <xf numFmtId="181" fontId="0" fillId="0" borderId="15" xfId="0" applyNumberForma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81" fontId="0" fillId="3" borderId="49" xfId="0" applyNumberFormat="1" applyFill="1" applyBorder="1" applyAlignment="1">
      <alignment horizontal="right" vertical="center"/>
    </xf>
    <xf numFmtId="181" fontId="0" fillId="3" borderId="50" xfId="0" applyNumberFormat="1" applyFill="1" applyBorder="1" applyAlignment="1">
      <alignment horizontal="right" vertical="center"/>
    </xf>
    <xf numFmtId="181" fontId="0" fillId="3" borderId="108" xfId="0" applyNumberFormat="1" applyFill="1" applyBorder="1" applyAlignment="1">
      <alignment horizontal="right" vertical="center"/>
    </xf>
    <xf numFmtId="181" fontId="0" fillId="3" borderId="5" xfId="0" applyNumberFormat="1" applyFill="1" applyBorder="1" applyAlignment="1">
      <alignment horizontal="right" vertical="center"/>
    </xf>
    <xf numFmtId="181" fontId="0" fillId="3" borderId="10" xfId="0" applyNumberFormat="1" applyFill="1" applyBorder="1" applyAlignment="1">
      <alignment horizontal="right" vertical="center"/>
    </xf>
    <xf numFmtId="181" fontId="0" fillId="3" borderId="109" xfId="0" applyNumberFormat="1" applyFill="1" applyBorder="1" applyAlignment="1">
      <alignment horizontal="right" vertical="center"/>
    </xf>
    <xf numFmtId="181" fontId="0" fillId="3" borderId="21" xfId="0" applyNumberFormat="1" applyFill="1" applyBorder="1" applyAlignment="1">
      <alignment horizontal="right" vertical="center"/>
    </xf>
    <xf numFmtId="181" fontId="0" fillId="3" borderId="15" xfId="0" applyNumberForma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shrinkToFit="1"/>
      <protection locked="0"/>
    </xf>
    <xf numFmtId="181" fontId="7" fillId="0" borderId="21" xfId="1" applyNumberFormat="1" applyFont="1" applyFill="1" applyBorder="1" applyAlignment="1" applyProtection="1">
      <alignment horizontal="right" vertical="center" shrinkToFit="1"/>
      <protection locked="0"/>
    </xf>
    <xf numFmtId="181" fontId="7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47" xfId="0" applyFill="1" applyBorder="1" applyAlignment="1" applyProtection="1">
      <alignment horizontal="left" vertical="center" shrinkToFit="1"/>
      <protection locked="0"/>
    </xf>
    <xf numFmtId="0" fontId="0" fillId="2" borderId="4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left" vertical="center" shrinkToFit="1"/>
    </xf>
    <xf numFmtId="0" fontId="0" fillId="3" borderId="52" xfId="0" applyFill="1" applyBorder="1" applyAlignment="1">
      <alignment horizontal="left" vertical="center" shrinkToFit="1"/>
    </xf>
    <xf numFmtId="0" fontId="0" fillId="0" borderId="38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54" xfId="0" applyFont="1" applyFill="1" applyBorder="1" applyAlignment="1">
      <alignment horizontal="left" vertical="center" shrinkToFit="1"/>
    </xf>
    <xf numFmtId="0" fontId="10" fillId="3" borderId="55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>
      <alignment horizontal="center" vertical="center" shrinkToFit="1"/>
    </xf>
    <xf numFmtId="38" fontId="0" fillId="0" borderId="5" xfId="1" applyFont="1" applyFill="1" applyBorder="1" applyAlignment="1" applyProtection="1">
      <alignment vertical="center" shrinkToFit="1"/>
      <protection locked="0"/>
    </xf>
    <xf numFmtId="38" fontId="0" fillId="0" borderId="10" xfId="1" applyFont="1" applyFill="1" applyBorder="1" applyAlignment="1" applyProtection="1">
      <alignment vertical="center" shrinkToFit="1"/>
      <protection locked="0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80" fontId="7" fillId="0" borderId="5" xfId="1" applyNumberFormat="1" applyFont="1" applyFill="1" applyBorder="1" applyAlignment="1" applyProtection="1">
      <alignment horizontal="center" vertical="center"/>
      <protection locked="0"/>
    </xf>
    <xf numFmtId="180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58" fontId="0" fillId="2" borderId="30" xfId="0" applyNumberFormat="1" applyFill="1" applyBorder="1" applyAlignment="1">
      <alignment horizontal="center" vertical="center"/>
    </xf>
    <xf numFmtId="58" fontId="0" fillId="2" borderId="31" xfId="0" applyNumberFormat="1" applyFill="1" applyBorder="1" applyAlignment="1">
      <alignment horizontal="center" vertical="center"/>
    </xf>
    <xf numFmtId="58" fontId="0" fillId="2" borderId="32" xfId="0" applyNumberForma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Alignment="1" applyProtection="1">
      <alignment horizontal="center" vertical="center" shrinkToFit="1"/>
      <protection locked="0"/>
    </xf>
    <xf numFmtId="0" fontId="7" fillId="3" borderId="36" xfId="0" applyFont="1" applyFill="1" applyBorder="1" applyAlignment="1">
      <alignment horizontal="center" vertical="center" shrinkToFit="1"/>
    </xf>
    <xf numFmtId="38" fontId="0" fillId="0" borderId="8" xfId="1" applyFont="1" applyFill="1" applyBorder="1" applyAlignment="1" applyProtection="1">
      <alignment vertical="center" shrinkToFit="1"/>
      <protection locked="0"/>
    </xf>
    <xf numFmtId="38" fontId="0" fillId="0" borderId="34" xfId="1" applyFont="1" applyFill="1" applyBorder="1" applyAlignment="1" applyProtection="1">
      <alignment vertical="center" shrinkToFit="1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80" fontId="7" fillId="0" borderId="8" xfId="1" applyNumberFormat="1" applyFont="1" applyFill="1" applyBorder="1" applyAlignment="1" applyProtection="1">
      <alignment horizontal="center" vertical="center"/>
      <protection locked="0"/>
    </xf>
    <xf numFmtId="180" fontId="7" fillId="0" borderId="34" xfId="1" applyNumberFormat="1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58" fontId="0" fillId="0" borderId="10" xfId="0" applyNumberFormat="1" applyFill="1" applyBorder="1" applyAlignment="1" applyProtection="1">
      <alignment horizontal="left" vertical="center" shrinkToFit="1"/>
      <protection locked="0"/>
    </xf>
    <xf numFmtId="58" fontId="0" fillId="0" borderId="11" xfId="0" applyNumberFormat="1" applyFill="1" applyBorder="1" applyAlignment="1" applyProtection="1">
      <alignment horizontal="left" vertical="center" shrinkToFit="1"/>
      <protection locked="0"/>
    </xf>
    <xf numFmtId="58" fontId="0" fillId="0" borderId="12" xfId="0" applyNumberFormat="1" applyFill="1" applyBorder="1" applyAlignment="1" applyProtection="1">
      <alignment horizontal="left" vertical="center" shrinkToFit="1"/>
      <protection locked="0"/>
    </xf>
    <xf numFmtId="179" fontId="0" fillId="0" borderId="10" xfId="0" applyNumberFormat="1" applyFill="1" applyBorder="1" applyAlignment="1" applyProtection="1">
      <alignment horizontal="center" vertical="center" shrinkToFit="1"/>
      <protection locked="0"/>
    </xf>
    <xf numFmtId="179" fontId="0" fillId="0" borderId="11" xfId="0" applyNumberFormat="1" applyFill="1" applyBorder="1" applyAlignment="1" applyProtection="1">
      <alignment horizontal="center" vertical="center" shrinkToFit="1"/>
      <protection locked="0"/>
    </xf>
    <xf numFmtId="179" fontId="0" fillId="0" borderId="12" xfId="0" applyNumberFormat="1" applyFill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58" fontId="0" fillId="0" borderId="15" xfId="0" applyNumberFormat="1" applyFill="1" applyBorder="1" applyAlignment="1" applyProtection="1">
      <alignment horizontal="left" vertical="center" shrinkToFit="1"/>
      <protection locked="0"/>
    </xf>
    <xf numFmtId="58" fontId="0" fillId="0" borderId="16" xfId="0" applyNumberFormat="1" applyFill="1" applyBorder="1" applyAlignment="1" applyProtection="1">
      <alignment horizontal="left" vertical="center" shrinkToFit="1"/>
      <protection locked="0"/>
    </xf>
    <xf numFmtId="58" fontId="0" fillId="0" borderId="40" xfId="0" applyNumberFormat="1" applyFill="1" applyBorder="1" applyAlignment="1" applyProtection="1">
      <alignment horizontal="left" vertical="center" shrinkToFit="1"/>
      <protection locked="0"/>
    </xf>
    <xf numFmtId="179" fontId="0" fillId="0" borderId="15" xfId="0" applyNumberFormat="1" applyFill="1" applyBorder="1" applyAlignment="1" applyProtection="1">
      <alignment horizontal="center" vertical="center" shrinkToFit="1"/>
      <protection locked="0"/>
    </xf>
    <xf numFmtId="179" fontId="0" fillId="0" borderId="16" xfId="0" applyNumberFormat="1" applyFill="1" applyBorder="1" applyAlignment="1" applyProtection="1">
      <alignment horizontal="center" vertical="center" shrinkToFit="1"/>
      <protection locked="0"/>
    </xf>
    <xf numFmtId="179" fontId="0" fillId="0" borderId="40" xfId="0" applyNumberFormat="1" applyFill="1" applyBorder="1" applyAlignment="1" applyProtection="1">
      <alignment horizontal="center" vertical="center" shrinkToFit="1"/>
      <protection locked="0"/>
    </xf>
    <xf numFmtId="178" fontId="0" fillId="0" borderId="21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47" xfId="1" applyNumberFormat="1" applyFont="1" applyFill="1" applyBorder="1" applyAlignment="1" applyProtection="1">
      <alignment horizontal="center" vertical="center" shrinkToFit="1"/>
      <protection locked="0"/>
    </xf>
    <xf numFmtId="181" fontId="0" fillId="3" borderId="110" xfId="0" applyNumberFormat="1" applyFill="1" applyBorder="1" applyAlignment="1">
      <alignment horizontal="right" vertical="center"/>
    </xf>
    <xf numFmtId="0" fontId="0" fillId="0" borderId="57" xfId="0" applyFill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14" fillId="3" borderId="62" xfId="0" applyFont="1" applyFill="1" applyBorder="1" applyAlignment="1">
      <alignment horizontal="left" vertical="center" wrapText="1"/>
    </xf>
    <xf numFmtId="0" fontId="14" fillId="3" borderId="63" xfId="0" applyFont="1" applyFill="1" applyBorder="1" applyAlignment="1">
      <alignment horizontal="left" vertical="center" wrapText="1"/>
    </xf>
    <xf numFmtId="0" fontId="14" fillId="3" borderId="64" xfId="0" applyFont="1" applyFill="1" applyBorder="1" applyAlignment="1">
      <alignment horizontal="left" vertical="center" wrapText="1"/>
    </xf>
    <xf numFmtId="0" fontId="14" fillId="3" borderId="65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66" xfId="0" applyFont="1" applyFill="1" applyBorder="1" applyAlignment="1">
      <alignment horizontal="left" vertical="center" wrapText="1"/>
    </xf>
    <xf numFmtId="0" fontId="14" fillId="3" borderId="67" xfId="0" applyFont="1" applyFill="1" applyBorder="1" applyAlignment="1">
      <alignment horizontal="left" vertical="center" wrapText="1"/>
    </xf>
    <xf numFmtId="0" fontId="14" fillId="3" borderId="68" xfId="0" applyFont="1" applyFill="1" applyBorder="1" applyAlignment="1">
      <alignment horizontal="left" vertical="center" wrapText="1"/>
    </xf>
    <xf numFmtId="0" fontId="14" fillId="3" borderId="69" xfId="0" applyFont="1" applyFill="1" applyBorder="1" applyAlignment="1">
      <alignment horizontal="left" vertical="center" wrapText="1"/>
    </xf>
    <xf numFmtId="0" fontId="13" fillId="4" borderId="70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4" borderId="73" xfId="0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distributed" vertical="center" wrapText="1" indent="1"/>
    </xf>
    <xf numFmtId="0" fontId="8" fillId="2" borderId="71" xfId="0" applyFont="1" applyFill="1" applyBorder="1" applyAlignment="1">
      <alignment horizontal="distributed" vertical="center" wrapText="1" indent="1"/>
    </xf>
    <xf numFmtId="0" fontId="8" fillId="2" borderId="72" xfId="0" applyFont="1" applyFill="1" applyBorder="1" applyAlignment="1">
      <alignment horizontal="distributed" vertical="center" wrapText="1" indent="1"/>
    </xf>
    <xf numFmtId="0" fontId="8" fillId="2" borderId="73" xfId="0" applyFont="1" applyFill="1" applyBorder="1" applyAlignment="1">
      <alignment horizontal="distributed" vertical="center" wrapText="1" indent="1"/>
    </xf>
    <xf numFmtId="0" fontId="8" fillId="2" borderId="74" xfId="0" applyFont="1" applyFill="1" applyBorder="1" applyAlignment="1">
      <alignment horizontal="distributed" vertical="center" wrapText="1" indent="1"/>
    </xf>
    <xf numFmtId="0" fontId="8" fillId="2" borderId="75" xfId="0" applyFont="1" applyFill="1" applyBorder="1" applyAlignment="1">
      <alignment horizontal="distributed" vertical="center" wrapText="1" indent="1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58" fontId="0" fillId="0" borderId="34" xfId="0" applyNumberFormat="1" applyFill="1" applyBorder="1" applyAlignment="1" applyProtection="1">
      <alignment horizontal="left" vertical="center" shrinkToFit="1"/>
      <protection locked="0"/>
    </xf>
    <xf numFmtId="58" fontId="0" fillId="0" borderId="35" xfId="0" applyNumberFormat="1" applyFill="1" applyBorder="1" applyAlignment="1" applyProtection="1">
      <alignment horizontal="left" vertical="center" shrinkToFit="1"/>
      <protection locked="0"/>
    </xf>
    <xf numFmtId="58" fontId="0" fillId="0" borderId="36" xfId="0" applyNumberFormat="1" applyFill="1" applyBorder="1" applyAlignment="1" applyProtection="1">
      <alignment horizontal="left" vertical="center" shrinkToFit="1"/>
      <protection locked="0"/>
    </xf>
    <xf numFmtId="179" fontId="0" fillId="0" borderId="34" xfId="0" applyNumberFormat="1" applyFill="1" applyBorder="1" applyAlignment="1" applyProtection="1">
      <alignment horizontal="center" vertical="center" shrinkToFit="1"/>
      <protection locked="0"/>
    </xf>
    <xf numFmtId="179" fontId="0" fillId="0" borderId="35" xfId="0" applyNumberFormat="1" applyFill="1" applyBorder="1" applyAlignment="1" applyProtection="1">
      <alignment horizontal="center" vertical="center" shrinkToFit="1"/>
      <protection locked="0"/>
    </xf>
    <xf numFmtId="179" fontId="0" fillId="0" borderId="36" xfId="0" applyNumberFormat="1" applyFill="1" applyBorder="1" applyAlignment="1" applyProtection="1">
      <alignment horizontal="center" vertical="center" shrinkToFit="1"/>
      <protection locked="0"/>
    </xf>
    <xf numFmtId="178" fontId="0" fillId="0" borderId="8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38" fontId="0" fillId="3" borderId="25" xfId="1" applyFont="1" applyFill="1" applyBorder="1" applyAlignment="1">
      <alignment horizontal="left" vertical="center" shrinkToFit="1"/>
    </xf>
    <xf numFmtId="0" fontId="0" fillId="2" borderId="107" xfId="0" applyFill="1" applyBorder="1" applyAlignment="1">
      <alignment horizontal="center" vertical="center"/>
    </xf>
    <xf numFmtId="0" fontId="0" fillId="2" borderId="46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15" xfId="0" applyFill="1" applyBorder="1" applyAlignment="1">
      <alignment horizontal="distributed" vertical="center" indent="1"/>
    </xf>
    <xf numFmtId="0" fontId="0" fillId="2" borderId="24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0" fontId="0" fillId="0" borderId="56" xfId="0" applyFill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vertical="center"/>
    </xf>
    <xf numFmtId="58" fontId="0" fillId="0" borderId="11" xfId="0" applyNumberFormat="1" applyFill="1" applyBorder="1" applyAlignment="1" applyProtection="1">
      <alignment horizontal="distributed" vertical="center"/>
      <protection locked="0"/>
    </xf>
    <xf numFmtId="0" fontId="0" fillId="3" borderId="16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  <xf numFmtId="38" fontId="0" fillId="3" borderId="16" xfId="1" applyFont="1" applyFill="1" applyBorder="1" applyAlignment="1">
      <alignment horizontal="left" vertical="center" shrinkToFit="1"/>
    </xf>
    <xf numFmtId="38" fontId="0" fillId="3" borderId="17" xfId="1" applyFont="1" applyFill="1" applyBorder="1" applyAlignment="1">
      <alignment horizontal="left" vertical="center" shrinkToFit="1"/>
    </xf>
    <xf numFmtId="38" fontId="0" fillId="3" borderId="26" xfId="1" applyFont="1" applyFill="1" applyBorder="1" applyAlignment="1">
      <alignment horizontal="left" vertical="center" shrinkToFit="1"/>
    </xf>
    <xf numFmtId="38" fontId="0" fillId="3" borderId="11" xfId="1" applyFont="1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 applyProtection="1">
      <alignment horizontal="center" vertical="center" shrinkToFit="1"/>
      <protection locked="0"/>
    </xf>
    <xf numFmtId="38" fontId="0" fillId="0" borderId="11" xfId="1" applyFont="1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38" fontId="0" fillId="0" borderId="11" xfId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/>
    </xf>
    <xf numFmtId="0" fontId="0" fillId="2" borderId="46" xfId="0" applyFill="1" applyBorder="1" applyAlignment="1">
      <alignment horizontal="distributed" vertical="center" wrapText="1" indent="1"/>
    </xf>
    <xf numFmtId="0" fontId="0" fillId="2" borderId="1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176" fontId="0" fillId="0" borderId="11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center" indent="1"/>
    </xf>
    <xf numFmtId="58" fontId="0" fillId="0" borderId="2" xfId="0" applyNumberFormat="1" applyFill="1" applyBorder="1" applyAlignment="1" applyProtection="1">
      <alignment horizontal="distributed" vertical="center" indent="1"/>
      <protection locked="0"/>
    </xf>
    <xf numFmtId="58" fontId="0" fillId="0" borderId="3" xfId="0" applyNumberFormat="1" applyFill="1" applyBorder="1" applyAlignment="1" applyProtection="1">
      <alignment horizontal="distributed" vertical="center" indent="1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58" fontId="0" fillId="0" borderId="8" xfId="0" applyNumberFormat="1" applyFill="1" applyBorder="1" applyAlignment="1" applyProtection="1">
      <alignment horizontal="distributed" vertical="center" indent="1"/>
      <protection locked="0"/>
    </xf>
    <xf numFmtId="58" fontId="0" fillId="0" borderId="9" xfId="0" applyNumberFormat="1" applyFill="1" applyBorder="1" applyAlignment="1" applyProtection="1">
      <alignment horizontal="distributed" vertical="center" indent="1"/>
      <protection locked="0"/>
    </xf>
    <xf numFmtId="0" fontId="0" fillId="2" borderId="36" xfId="0" applyFill="1" applyBorder="1" applyAlignment="1">
      <alignment horizontal="center" vertical="center"/>
    </xf>
    <xf numFmtId="0" fontId="0" fillId="0" borderId="34" xfId="0" applyFill="1" applyBorder="1" applyAlignment="1" applyProtection="1">
      <alignment horizontal="left" vertical="center" indent="1"/>
      <protection locked="0"/>
    </xf>
    <xf numFmtId="0" fontId="0" fillId="0" borderId="35" xfId="0" applyFill="1" applyBorder="1" applyAlignment="1" applyProtection="1">
      <alignment horizontal="left" vertical="center" indent="1"/>
      <protection locked="0"/>
    </xf>
    <xf numFmtId="2" fontId="0" fillId="0" borderId="35" xfId="0" applyNumberForma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>
      <alignment horizontal="left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shrinkToFit="1"/>
      <protection locked="0"/>
    </xf>
    <xf numFmtId="0" fontId="7" fillId="3" borderId="50" xfId="0" applyFont="1" applyFill="1" applyBorder="1" applyAlignment="1">
      <alignment horizontal="left" vertical="center" shrinkToFit="1"/>
    </xf>
    <xf numFmtId="0" fontId="7" fillId="3" borderId="54" xfId="0" applyFont="1" applyFill="1" applyBorder="1" applyAlignment="1">
      <alignment horizontal="left" vertical="center" shrinkToFit="1"/>
    </xf>
    <xf numFmtId="0" fontId="7" fillId="3" borderId="55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vertical="top" wrapText="1"/>
      <protection locked="0"/>
    </xf>
    <xf numFmtId="0" fontId="11" fillId="0" borderId="6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center" indent="1" shrinkToFit="1"/>
      <protection locked="0"/>
    </xf>
    <xf numFmtId="181" fontId="0" fillId="0" borderId="23" xfId="0" applyNumberFormat="1" applyFill="1" applyBorder="1" applyAlignment="1" applyProtection="1">
      <alignment horizontal="right" vertical="center"/>
      <protection locked="0"/>
    </xf>
    <xf numFmtId="181" fontId="0" fillId="0" borderId="24" xfId="0" applyNumberForma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>
      <alignment horizontal="distributed" vertical="center" indent="1"/>
    </xf>
    <xf numFmtId="0" fontId="7" fillId="3" borderId="5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/>
    </xf>
    <xf numFmtId="181" fontId="0" fillId="3" borderId="102" xfId="0" applyNumberFormat="1" applyFill="1" applyBorder="1" applyAlignment="1">
      <alignment horizontal="right" vertical="center"/>
    </xf>
    <xf numFmtId="181" fontId="0" fillId="3" borderId="103" xfId="0" applyNumberFormat="1" applyFill="1" applyBorder="1" applyAlignment="1">
      <alignment horizontal="right" vertical="center"/>
    </xf>
    <xf numFmtId="0" fontId="7" fillId="3" borderId="103" xfId="0" applyFont="1" applyFill="1" applyBorder="1" applyAlignment="1">
      <alignment horizontal="center" vertical="center"/>
    </xf>
    <xf numFmtId="0" fontId="7" fillId="3" borderId="104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left" vertical="center" indent="1" shrinkToFit="1"/>
      <protection locked="0"/>
    </xf>
    <xf numFmtId="181" fontId="0" fillId="0" borderId="22" xfId="0" applyNumberFormat="1" applyFill="1" applyBorder="1" applyAlignment="1" applyProtection="1">
      <alignment horizontal="right" vertical="center"/>
      <protection locked="0"/>
    </xf>
    <xf numFmtId="181" fontId="0" fillId="0" borderId="18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 shrinkToFit="1"/>
    </xf>
    <xf numFmtId="177" fontId="0" fillId="3" borderId="0" xfId="0" applyNumberFormat="1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0" fillId="0" borderId="40" xfId="0" applyFill="1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44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>
      <alignment vertical="center" shrinkToFit="1"/>
    </xf>
    <xf numFmtId="58" fontId="0" fillId="3" borderId="0" xfId="0" applyNumberFormat="1" applyFill="1" applyBorder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67</xdr:row>
      <xdr:rowOff>19050</xdr:rowOff>
    </xdr:from>
    <xdr:to>
      <xdr:col>34</xdr:col>
      <xdr:colOff>133350</xdr:colOff>
      <xdr:row>68</xdr:row>
      <xdr:rowOff>228600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305050" y="56435625"/>
          <a:ext cx="4305300" cy="4476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495300</xdr:colOff>
      <xdr:row>55</xdr:row>
      <xdr:rowOff>209551</xdr:rowOff>
    </xdr:from>
    <xdr:to>
      <xdr:col>45</xdr:col>
      <xdr:colOff>152400</xdr:colOff>
      <xdr:row>63</xdr:row>
      <xdr:rowOff>38101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353300" y="53768626"/>
          <a:ext cx="5829300" cy="173355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災害警戒区域は、市外部サイト「よこすか わが街ガイド」（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https://www2.wagmap.jp/yokosuka/Portal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）をご確認ください。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浸水区域等は、市ホームページ「防災関係の地図（ハザードマップなど）」（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https://www.city.yokosuka.kanagawa.jp/0525/bousainavi/sonae/hazardmap/index.html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yokosuka.kanagawa.jp/2620/sisetu/gh_seibihi.html" TargetMode="External"/><Relationship Id="rId2" Type="http://schemas.openxmlformats.org/officeDocument/2006/relationships/hyperlink" Target="https://www.mhlw.go.jp/stf/newpage_15758.html" TargetMode="External"/><Relationship Id="rId1" Type="http://schemas.openxmlformats.org/officeDocument/2006/relationships/hyperlink" Target="https://shougai.rakuraku.or.jp/search-library/lower-3-3.html?topid=14&amp;id=8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A9D2-E10E-434E-8D2A-73313C3476F0}">
  <sheetPr>
    <pageSetUpPr fitToPage="1"/>
  </sheetPr>
  <dimension ref="A1:E31"/>
  <sheetViews>
    <sheetView showGridLines="0" showRowColHeaders="0" tabSelected="1" workbookViewId="0">
      <selection activeCell="K12" sqref="K12"/>
    </sheetView>
  </sheetViews>
  <sheetFormatPr defaultRowHeight="14.25"/>
  <cols>
    <col min="1" max="1" width="7.5" style="1" customWidth="1"/>
    <col min="2" max="2" width="53.875" style="1" bestFit="1" customWidth="1"/>
    <col min="3" max="3" width="9" style="21"/>
    <col min="4" max="4" width="83.75" style="1" customWidth="1"/>
    <col min="5" max="5" width="9" style="21"/>
    <col min="6" max="16384" width="9" style="1"/>
  </cols>
  <sheetData>
    <row r="1" spans="1:5" ht="18.75">
      <c r="A1" s="132" t="s">
        <v>338</v>
      </c>
      <c r="B1" s="132"/>
      <c r="C1" s="132"/>
      <c r="D1" s="132"/>
      <c r="E1" s="132"/>
    </row>
    <row r="3" spans="1:5" s="23" customFormat="1" ht="22.5" customHeight="1">
      <c r="A3" s="23" t="s">
        <v>196</v>
      </c>
      <c r="C3" s="24"/>
      <c r="E3" s="24"/>
    </row>
    <row r="4" spans="1:5" s="25" customFormat="1" ht="13.5">
      <c r="A4" s="128" t="s">
        <v>184</v>
      </c>
      <c r="B4" s="128" t="s">
        <v>183</v>
      </c>
      <c r="C4" s="128" t="s">
        <v>185</v>
      </c>
      <c r="D4" s="128" t="s">
        <v>186</v>
      </c>
      <c r="E4" s="128" t="s">
        <v>284</v>
      </c>
    </row>
    <row r="5" spans="1:5" s="3" customFormat="1" ht="30" customHeight="1">
      <c r="A5" s="26">
        <v>1</v>
      </c>
      <c r="B5" s="27" t="s">
        <v>188</v>
      </c>
      <c r="C5" s="26" t="s">
        <v>189</v>
      </c>
      <c r="D5" s="22"/>
      <c r="E5" s="130"/>
    </row>
    <row r="6" spans="1:5" s="3" customFormat="1" ht="30" customHeight="1">
      <c r="A6" s="26">
        <v>2</v>
      </c>
      <c r="B6" s="27" t="s">
        <v>190</v>
      </c>
      <c r="C6" s="26" t="s">
        <v>191</v>
      </c>
      <c r="D6" s="22" t="s">
        <v>197</v>
      </c>
      <c r="E6" s="130"/>
    </row>
    <row r="7" spans="1:5" s="3" customFormat="1" ht="30" customHeight="1">
      <c r="A7" s="26">
        <v>3</v>
      </c>
      <c r="B7" s="27" t="s">
        <v>273</v>
      </c>
      <c r="C7" s="26" t="s">
        <v>193</v>
      </c>
      <c r="D7" s="22" t="s">
        <v>274</v>
      </c>
      <c r="E7" s="130"/>
    </row>
    <row r="8" spans="1:5" s="3" customFormat="1" ht="30" customHeight="1">
      <c r="A8" s="26">
        <v>4</v>
      </c>
      <c r="B8" s="27" t="s">
        <v>256</v>
      </c>
      <c r="C8" s="26" t="s">
        <v>266</v>
      </c>
      <c r="D8" s="22" t="s">
        <v>257</v>
      </c>
      <c r="E8" s="130"/>
    </row>
    <row r="9" spans="1:5" s="3" customFormat="1" ht="30" customHeight="1">
      <c r="A9" s="26">
        <v>5</v>
      </c>
      <c r="B9" s="27" t="s">
        <v>242</v>
      </c>
      <c r="C9" s="26" t="s">
        <v>266</v>
      </c>
      <c r="D9" s="22" t="s">
        <v>286</v>
      </c>
      <c r="E9" s="130"/>
    </row>
    <row r="10" spans="1:5" s="3" customFormat="1" ht="30" customHeight="1">
      <c r="A10" s="26">
        <v>6</v>
      </c>
      <c r="B10" s="27" t="s">
        <v>275</v>
      </c>
      <c r="C10" s="26" t="s">
        <v>266</v>
      </c>
      <c r="D10" s="22" t="s">
        <v>276</v>
      </c>
      <c r="E10" s="130"/>
    </row>
    <row r="11" spans="1:5" s="3" customFormat="1" ht="30" customHeight="1">
      <c r="A11" s="26">
        <v>7</v>
      </c>
      <c r="B11" s="27" t="s">
        <v>195</v>
      </c>
      <c r="C11" s="26" t="s">
        <v>266</v>
      </c>
      <c r="D11" s="22" t="s">
        <v>279</v>
      </c>
      <c r="E11" s="130"/>
    </row>
    <row r="12" spans="1:5" s="3" customFormat="1" ht="30" customHeight="1">
      <c r="A12" s="26">
        <v>8</v>
      </c>
      <c r="B12" s="27" t="s">
        <v>127</v>
      </c>
      <c r="C12" s="26" t="s">
        <v>266</v>
      </c>
      <c r="D12" s="29" t="s">
        <v>199</v>
      </c>
      <c r="E12" s="130"/>
    </row>
    <row r="13" spans="1:5" s="3" customFormat="1" ht="30" customHeight="1">
      <c r="A13" s="26">
        <v>9</v>
      </c>
      <c r="B13" s="27" t="s">
        <v>332</v>
      </c>
      <c r="C13" s="26" t="s">
        <v>266</v>
      </c>
      <c r="D13" s="22" t="s">
        <v>333</v>
      </c>
      <c r="E13" s="130"/>
    </row>
    <row r="14" spans="1:5" s="3" customFormat="1" ht="30" customHeight="1">
      <c r="A14" s="26">
        <v>10</v>
      </c>
      <c r="B14" s="22" t="s">
        <v>280</v>
      </c>
      <c r="C14" s="26" t="s">
        <v>266</v>
      </c>
      <c r="D14" s="28" t="s">
        <v>194</v>
      </c>
      <c r="E14" s="130"/>
    </row>
    <row r="15" spans="1:5" s="3" customFormat="1" ht="30" customHeight="1">
      <c r="A15" s="26">
        <v>11</v>
      </c>
      <c r="B15" s="27" t="s">
        <v>258</v>
      </c>
      <c r="C15" s="26" t="s">
        <v>266</v>
      </c>
      <c r="D15" s="22" t="s">
        <v>285</v>
      </c>
      <c r="E15" s="130"/>
    </row>
    <row r="16" spans="1:5" s="3" customFormat="1" ht="30" customHeight="1">
      <c r="A16" s="26">
        <v>12</v>
      </c>
      <c r="B16" s="27" t="s">
        <v>277</v>
      </c>
      <c r="C16" s="26" t="s">
        <v>266</v>
      </c>
      <c r="D16" s="22" t="s">
        <v>278</v>
      </c>
      <c r="E16" s="130"/>
    </row>
    <row r="17" spans="1:5" s="3" customFormat="1" ht="30" customHeight="1">
      <c r="A17" s="26">
        <v>13</v>
      </c>
      <c r="B17" s="27" t="s">
        <v>281</v>
      </c>
      <c r="C17" s="26" t="s">
        <v>282</v>
      </c>
      <c r="D17" s="107" t="s">
        <v>283</v>
      </c>
      <c r="E17" s="130"/>
    </row>
    <row r="18" spans="1:5" s="3" customFormat="1" ht="30" customHeight="1">
      <c r="A18" s="26">
        <v>14</v>
      </c>
      <c r="B18" s="27" t="s">
        <v>192</v>
      </c>
      <c r="C18" s="26" t="s">
        <v>244</v>
      </c>
      <c r="D18" s="22" t="s">
        <v>227</v>
      </c>
      <c r="E18" s="130"/>
    </row>
    <row r="19" spans="1:5" ht="7.5" customHeight="1"/>
    <row r="20" spans="1:5" s="23" customFormat="1" ht="22.5" customHeight="1">
      <c r="A20" s="23" t="s">
        <v>287</v>
      </c>
      <c r="C20" s="24"/>
      <c r="E20" s="24"/>
    </row>
    <row r="21" spans="1:5" s="3" customFormat="1" ht="15.75" customHeight="1">
      <c r="A21" s="109" t="s">
        <v>290</v>
      </c>
      <c r="B21" s="109"/>
      <c r="C21" s="109"/>
      <c r="D21" s="109"/>
    </row>
    <row r="22" spans="1:5" s="3" customFormat="1" ht="15.75" customHeight="1">
      <c r="A22" s="109" t="s">
        <v>342</v>
      </c>
      <c r="B22" s="109"/>
      <c r="C22" s="109"/>
      <c r="D22" s="109"/>
    </row>
    <row r="23" spans="1:5" s="3" customFormat="1" ht="15.75" customHeight="1">
      <c r="A23" s="109" t="s">
        <v>289</v>
      </c>
      <c r="B23" s="109"/>
      <c r="C23" s="109"/>
      <c r="D23" s="109"/>
    </row>
    <row r="24" spans="1:5" s="3" customFormat="1" ht="15.75" customHeight="1">
      <c r="A24" s="133" t="s">
        <v>335</v>
      </c>
      <c r="B24" s="133"/>
      <c r="C24" s="133"/>
      <c r="D24" s="133"/>
      <c r="E24" s="133"/>
    </row>
    <row r="25" spans="1:5" ht="7.5" customHeight="1"/>
    <row r="26" spans="1:5" s="23" customFormat="1" ht="22.5" customHeight="1">
      <c r="A26" s="23" t="s">
        <v>288</v>
      </c>
      <c r="C26" s="24"/>
      <c r="E26" s="24"/>
    </row>
    <row r="27" spans="1:5" s="3" customFormat="1" ht="15.75" customHeight="1">
      <c r="A27" s="2" t="s">
        <v>291</v>
      </c>
      <c r="B27" s="109"/>
      <c r="C27" s="109"/>
      <c r="D27" s="109"/>
    </row>
    <row r="28" spans="1:5" ht="7.5" customHeight="1"/>
    <row r="29" spans="1:5" s="23" customFormat="1" ht="22.5" customHeight="1">
      <c r="A29" s="23" t="s">
        <v>198</v>
      </c>
      <c r="C29" s="24"/>
      <c r="E29" s="24"/>
    </row>
    <row r="30" spans="1:5" s="3" customFormat="1" ht="15.75" customHeight="1">
      <c r="A30" s="3" t="s">
        <v>336</v>
      </c>
      <c r="B30" s="108"/>
      <c r="C30" s="108"/>
      <c r="D30" s="108"/>
    </row>
    <row r="31" spans="1:5" ht="15.75" customHeight="1">
      <c r="A31" s="109" t="s">
        <v>292</v>
      </c>
    </row>
  </sheetData>
  <sheetProtection sheet="1" objects="1" scenarios="1"/>
  <mergeCells count="2">
    <mergeCell ref="A1:E1"/>
    <mergeCell ref="A24:E24"/>
  </mergeCells>
  <phoneticPr fontId="2"/>
  <dataValidations count="1">
    <dataValidation type="list" allowBlank="1" showInputMessage="1" showErrorMessage="1" sqref="E5:E18" xr:uid="{FB1D47AB-3DA0-4FD4-AED5-A0A5B3199B6F}">
      <formula1>"○,×"</formula1>
    </dataValidation>
  </dataValidations>
  <hyperlinks>
    <hyperlink ref="D12" r:id="rId1" display="「障害福祉情報サービスかながわ」の書式ライブラリの作成例を参考" xr:uid="{E68007F8-98FB-4B05-BF96-A678CBC5AF2A}"/>
    <hyperlink ref="D14" r:id="rId2" xr:uid="{BCAE8922-1426-4EAA-8C97-9654D99F6624}"/>
    <hyperlink ref="A24" r:id="rId3" xr:uid="{58FA7AAE-D4E8-46A8-95AF-6BA1BC05E9B8}"/>
  </hyperlinks>
  <pageMargins left="0.59055118110236227" right="0.59055118110236227" top="0.59055118110236227" bottom="0.39370078740157483" header="0.70866141732283472" footer="0.31496062992125984"/>
  <pageSetup paperSize="9" scale="83" fitToHeight="0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F23E-A98F-4255-8068-259DA9B6C268}">
  <sheetPr>
    <pageSetUpPr fitToPage="1"/>
  </sheetPr>
  <dimension ref="A1:AI53"/>
  <sheetViews>
    <sheetView showRowColHeaders="0" workbookViewId="0">
      <selection activeCell="T2" sqref="T2:Z2"/>
    </sheetView>
  </sheetViews>
  <sheetFormatPr defaultRowHeight="13.5"/>
  <cols>
    <col min="1" max="28" width="3.125" style="7" customWidth="1"/>
    <col min="29" max="16384" width="9" style="7"/>
  </cols>
  <sheetData>
    <row r="1" spans="1:35" ht="1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35" ht="1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39" t="s">
        <v>345</v>
      </c>
      <c r="U2" s="139"/>
      <c r="V2" s="139"/>
      <c r="W2" s="139"/>
      <c r="X2" s="139"/>
      <c r="Y2" s="139"/>
      <c r="Z2" s="139"/>
      <c r="AA2" s="129"/>
      <c r="AB2" s="10"/>
    </row>
    <row r="3" spans="1:35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5" ht="15" customHeight="1">
      <c r="A4" s="8"/>
      <c r="B4" s="9"/>
      <c r="C4" s="123" t="s">
        <v>343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</row>
    <row r="5" spans="1:35" ht="15" customHeight="1">
      <c r="A5" s="8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1:35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45</v>
      </c>
      <c r="P6" s="140" t="s">
        <v>344</v>
      </c>
      <c r="Q6" s="140"/>
      <c r="R6" s="140"/>
      <c r="S6" s="12"/>
      <c r="T6" s="12"/>
      <c r="U6" s="9"/>
      <c r="V6" s="9"/>
      <c r="W6" s="9"/>
      <c r="X6" s="9"/>
      <c r="Y6" s="9"/>
      <c r="Z6" s="9"/>
      <c r="AA6" s="9"/>
      <c r="AB6" s="10"/>
    </row>
    <row r="7" spans="1:35" ht="15" customHeight="1">
      <c r="A7" s="8"/>
      <c r="B7" s="9"/>
      <c r="C7" s="9"/>
      <c r="D7" s="9"/>
      <c r="E7" s="9"/>
      <c r="F7" s="9"/>
      <c r="G7" s="9"/>
      <c r="H7" s="9"/>
      <c r="I7" s="141" t="s">
        <v>164</v>
      </c>
      <c r="J7" s="141"/>
      <c r="K7" s="141"/>
      <c r="L7" s="141"/>
      <c r="M7" s="141"/>
      <c r="N7" s="13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27"/>
      <c r="AB7" s="10"/>
      <c r="AD7" s="134" t="s">
        <v>341</v>
      </c>
      <c r="AE7" s="134"/>
      <c r="AF7" s="134"/>
      <c r="AG7" s="134"/>
      <c r="AH7" s="134"/>
      <c r="AI7" s="134"/>
    </row>
    <row r="8" spans="1:35" ht="15" customHeight="1">
      <c r="A8" s="8"/>
      <c r="B8" s="9"/>
      <c r="C8" s="9"/>
      <c r="D8" s="9"/>
      <c r="E8" s="9"/>
      <c r="F8" s="9"/>
      <c r="G8" s="9"/>
      <c r="H8" s="14" t="s">
        <v>180</v>
      </c>
      <c r="I8" s="141" t="s">
        <v>165</v>
      </c>
      <c r="J8" s="141"/>
      <c r="K8" s="141"/>
      <c r="L8" s="141"/>
      <c r="M8" s="141"/>
      <c r="N8" s="13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27"/>
      <c r="AB8" s="10"/>
      <c r="AD8" s="134"/>
      <c r="AE8" s="134"/>
      <c r="AF8" s="134"/>
      <c r="AG8" s="134"/>
      <c r="AH8" s="134"/>
      <c r="AI8" s="134"/>
    </row>
    <row r="9" spans="1:35" ht="15" customHeight="1">
      <c r="A9" s="8"/>
      <c r="B9" s="9"/>
      <c r="C9" s="9"/>
      <c r="D9" s="9"/>
      <c r="E9" s="9"/>
      <c r="F9" s="9"/>
      <c r="G9" s="9"/>
      <c r="H9" s="9"/>
      <c r="I9" s="141" t="s">
        <v>156</v>
      </c>
      <c r="J9" s="141"/>
      <c r="K9" s="141"/>
      <c r="L9" s="141"/>
      <c r="M9" s="141"/>
      <c r="N9" s="13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27"/>
      <c r="AB9" s="10"/>
    </row>
    <row r="10" spans="1:35" ht="1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5" ht="1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35" ht="15" customHeight="1">
      <c r="A12" s="8"/>
      <c r="B12" s="9"/>
      <c r="C12" s="152" t="s">
        <v>176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25"/>
      <c r="AB12" s="10"/>
    </row>
    <row r="13" spans="1:35" ht="1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1:35" ht="15" customHeight="1">
      <c r="A14" s="8"/>
      <c r="B14" s="9"/>
      <c r="C14" s="153" t="s">
        <v>220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9"/>
      <c r="AB14" s="10"/>
    </row>
    <row r="15" spans="1:35" ht="15" customHeight="1">
      <c r="A15" s="8"/>
      <c r="B15" s="9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9"/>
      <c r="AB15" s="10"/>
    </row>
    <row r="16" spans="1:35" ht="15" customHeight="1">
      <c r="A16" s="8"/>
      <c r="B16" s="9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9"/>
      <c r="AB16" s="10"/>
    </row>
    <row r="17" spans="1:28" ht="15" customHeight="1">
      <c r="A17" s="8"/>
      <c r="B17" s="9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9"/>
      <c r="AB17" s="10"/>
    </row>
    <row r="18" spans="1:28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</row>
    <row r="19" spans="1:28" ht="15" customHeight="1">
      <c r="A19" s="8"/>
      <c r="B19" s="9"/>
      <c r="C19" s="154" t="s">
        <v>159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26"/>
      <c r="AB19" s="10"/>
    </row>
    <row r="20" spans="1:28" ht="1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15" customHeight="1">
      <c r="A21" s="8"/>
      <c r="B21" s="9"/>
      <c r="C21" s="9" t="s">
        <v>177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W21" s="9"/>
      <c r="X21" s="9"/>
      <c r="Y21" s="9"/>
      <c r="Z21" s="9"/>
      <c r="AA21" s="9"/>
      <c r="AB21" s="10"/>
    </row>
    <row r="22" spans="1:28" ht="15" customHeight="1">
      <c r="A22" s="8"/>
      <c r="B22" s="9"/>
      <c r="C22" s="9" t="s">
        <v>181</v>
      </c>
      <c r="D22" s="9"/>
      <c r="E22" s="9"/>
      <c r="F22" s="9"/>
      <c r="G22" s="9"/>
      <c r="H22" s="9"/>
      <c r="I22" s="9"/>
      <c r="J22" s="9"/>
      <c r="K22" s="9"/>
      <c r="L22" s="155" t="str">
        <f>IF(T2="令和　年　月　日","令和　　年度",EDATE(T2,9))</f>
        <v>令和　　年度</v>
      </c>
      <c r="M22" s="156"/>
      <c r="N22" s="156"/>
      <c r="O22" s="156"/>
      <c r="P22" s="156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6"/>
      <c r="AB22" s="10"/>
    </row>
    <row r="23" spans="1:28" ht="15" customHeight="1">
      <c r="A23" s="8"/>
      <c r="B23" s="9"/>
      <c r="C23" s="9" t="s">
        <v>182</v>
      </c>
      <c r="D23" s="9"/>
      <c r="E23" s="9"/>
      <c r="F23" s="9"/>
      <c r="G23" s="9"/>
      <c r="H23" s="9"/>
      <c r="I23" s="9"/>
      <c r="J23" s="9"/>
      <c r="K23" s="9"/>
      <c r="L23" s="131" t="s">
        <v>222</v>
      </c>
      <c r="M23" s="16" t="s">
        <v>268</v>
      </c>
      <c r="O23" s="16"/>
      <c r="S23" s="16"/>
      <c r="W23" s="131" t="s">
        <v>222</v>
      </c>
      <c r="X23" s="16" t="s">
        <v>223</v>
      </c>
      <c r="Y23" s="16"/>
      <c r="Z23" s="16"/>
      <c r="AA23" s="16"/>
      <c r="AB23" s="10"/>
    </row>
    <row r="24" spans="1:28" ht="15" customHeight="1">
      <c r="A24" s="8"/>
      <c r="B24" s="9"/>
      <c r="C24" s="9" t="s">
        <v>239</v>
      </c>
      <c r="D24" s="9"/>
      <c r="E24" s="9"/>
      <c r="F24" s="9"/>
      <c r="G24" s="9"/>
      <c r="H24" s="9"/>
      <c r="I24" s="9"/>
      <c r="J24" s="9"/>
      <c r="K24" s="9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57"/>
      <c r="Z24" s="157"/>
      <c r="AA24" s="127"/>
      <c r="AB24" s="10"/>
    </row>
    <row r="25" spans="1:28" ht="1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</row>
    <row r="26" spans="1:28" ht="15" customHeight="1">
      <c r="A26" s="8"/>
      <c r="B26" s="9"/>
      <c r="C26" s="9" t="s">
        <v>179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</row>
    <row r="27" spans="1:28" ht="15" customHeight="1">
      <c r="A27" s="8"/>
      <c r="B27" s="9"/>
      <c r="C27" s="110" t="str">
        <f>IF(提出書類一覧!E6="○","☑","☐")</f>
        <v>☐</v>
      </c>
      <c r="D27" s="13" t="s">
        <v>295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0"/>
    </row>
    <row r="28" spans="1:28" ht="15" customHeight="1">
      <c r="A28" s="8"/>
      <c r="B28" s="9"/>
      <c r="C28" s="110" t="str">
        <f>IF(提出書類一覧!E7="○","☑","☐")</f>
        <v>☐</v>
      </c>
      <c r="D28" s="13" t="s">
        <v>296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0"/>
    </row>
    <row r="29" spans="1:28" ht="15" customHeight="1">
      <c r="A29" s="8"/>
      <c r="B29" s="9"/>
      <c r="C29" s="110" t="str">
        <f>IF(提出書類一覧!E8="○","☑","☐")</f>
        <v>☐</v>
      </c>
      <c r="D29" s="13" t="s">
        <v>331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0"/>
    </row>
    <row r="30" spans="1:28" ht="15" customHeight="1">
      <c r="A30" s="8"/>
      <c r="B30" s="9"/>
      <c r="C30" s="110" t="str">
        <f>IF(提出書類一覧!E9="○","☑","☐")</f>
        <v>☐</v>
      </c>
      <c r="D30" s="13" t="s">
        <v>243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0"/>
    </row>
    <row r="31" spans="1:28" ht="15" customHeight="1">
      <c r="A31" s="8"/>
      <c r="B31" s="9"/>
      <c r="C31" s="110" t="str">
        <f>IF(提出書類一覧!E10="○","☑","☐")</f>
        <v>☐</v>
      </c>
      <c r="D31" s="13" t="s">
        <v>297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0"/>
    </row>
    <row r="32" spans="1:28" ht="15" customHeight="1">
      <c r="A32" s="8"/>
      <c r="B32" s="9"/>
      <c r="C32" s="110" t="str">
        <f>IF(提出書類一覧!E11="○","☑","☐")</f>
        <v>☐</v>
      </c>
      <c r="D32" s="13" t="s">
        <v>224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0"/>
    </row>
    <row r="33" spans="1:28" ht="15" customHeight="1">
      <c r="A33" s="8"/>
      <c r="B33" s="9"/>
      <c r="C33" s="110" t="str">
        <f>IF(提出書類一覧!E12="○","☑","☐")</f>
        <v>☐</v>
      </c>
      <c r="D33" s="13" t="s">
        <v>225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0"/>
    </row>
    <row r="34" spans="1:28" ht="15" customHeight="1">
      <c r="A34" s="8"/>
      <c r="B34" s="9"/>
      <c r="C34" s="110" t="str">
        <f>IF(提出書類一覧!E13="○","☑","☐")</f>
        <v>☐</v>
      </c>
      <c r="D34" s="13" t="s">
        <v>334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0"/>
    </row>
    <row r="35" spans="1:28" ht="15" customHeight="1">
      <c r="A35" s="8"/>
      <c r="B35" s="9"/>
      <c r="C35" s="110" t="str">
        <f>IF(提出書類一覧!E14="○","☑","☐")</f>
        <v>☐</v>
      </c>
      <c r="D35" s="13" t="s">
        <v>293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0"/>
    </row>
    <row r="36" spans="1:28" ht="15" customHeight="1">
      <c r="A36" s="8"/>
      <c r="B36" s="9"/>
      <c r="C36" s="110" t="str">
        <f>IF(提出書類一覧!E15="○","☑","☐")</f>
        <v>☐</v>
      </c>
      <c r="D36" s="13" t="s">
        <v>294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0"/>
    </row>
    <row r="37" spans="1:28" ht="15" customHeight="1">
      <c r="A37" s="8"/>
      <c r="B37" s="9"/>
      <c r="C37" s="110" t="str">
        <f>IF(提出書類一覧!E16="○","☑","☐")</f>
        <v>☐</v>
      </c>
      <c r="D37" s="13" t="s">
        <v>226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0"/>
    </row>
    <row r="38" spans="1:28" ht="15" customHeight="1">
      <c r="A38" s="8"/>
      <c r="B38" s="9"/>
      <c r="C38" s="110" t="str">
        <f>IF(提出書類一覧!E17="○","☑","☐")</f>
        <v>☐</v>
      </c>
      <c r="D38" s="13" t="s">
        <v>298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0"/>
    </row>
    <row r="39" spans="1:28" ht="15" customHeight="1">
      <c r="A39" s="8"/>
      <c r="B39" s="9"/>
      <c r="C39" s="123" t="s">
        <v>187</v>
      </c>
      <c r="D39" s="126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0"/>
    </row>
    <row r="40" spans="1:28" ht="15" customHeight="1">
      <c r="A40" s="8"/>
      <c r="B40" s="9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5"/>
      <c r="AA40" s="13"/>
      <c r="AB40" s="10"/>
    </row>
    <row r="41" spans="1:28" ht="15" customHeight="1">
      <c r="A41" s="8"/>
      <c r="B41" s="9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8"/>
      <c r="AA41" s="13"/>
      <c r="AB41" s="10"/>
    </row>
    <row r="42" spans="1:28" ht="15" customHeight="1">
      <c r="A42" s="8"/>
      <c r="B42" s="9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8"/>
      <c r="AA42" s="13"/>
      <c r="AB42" s="10"/>
    </row>
    <row r="43" spans="1:28" ht="15" customHeight="1">
      <c r="A43" s="8"/>
      <c r="B43" s="9"/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3"/>
      <c r="AB43" s="10"/>
    </row>
    <row r="44" spans="1:28" ht="15" customHeight="1">
      <c r="A44" s="8"/>
      <c r="B44" s="9"/>
      <c r="C44" s="149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1"/>
      <c r="AA44" s="9"/>
      <c r="AB44" s="10"/>
    </row>
    <row r="45" spans="1:28" ht="15" customHeight="1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</row>
    <row r="47" spans="1:28" s="20" customFormat="1" ht="15" customHeight="1">
      <c r="A47" s="162" t="s">
        <v>168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4"/>
      <c r="S47" s="162" t="s">
        <v>167</v>
      </c>
      <c r="T47" s="163"/>
      <c r="U47" s="163"/>
      <c r="V47" s="163"/>
      <c r="W47" s="163"/>
      <c r="X47" s="163"/>
      <c r="Y47" s="163"/>
      <c r="Z47" s="163"/>
      <c r="AA47" s="163"/>
      <c r="AB47" s="165"/>
    </row>
    <row r="48" spans="1:28" s="20" customFormat="1" ht="15" customHeight="1">
      <c r="A48" s="166" t="s">
        <v>172</v>
      </c>
      <c r="B48" s="167"/>
      <c r="C48" s="167"/>
      <c r="D48" s="167" t="s">
        <v>171</v>
      </c>
      <c r="E48" s="167"/>
      <c r="F48" s="167"/>
      <c r="G48" s="167" t="s">
        <v>170</v>
      </c>
      <c r="H48" s="167"/>
      <c r="I48" s="167"/>
      <c r="J48" s="167" t="s">
        <v>170</v>
      </c>
      <c r="K48" s="167"/>
      <c r="L48" s="167"/>
      <c r="M48" s="167" t="s">
        <v>75</v>
      </c>
      <c r="N48" s="167"/>
      <c r="O48" s="167"/>
      <c r="P48" s="167" t="s">
        <v>75</v>
      </c>
      <c r="Q48" s="167"/>
      <c r="R48" s="168"/>
      <c r="S48" s="169"/>
      <c r="T48" s="135"/>
      <c r="U48" s="135"/>
      <c r="V48" s="135"/>
      <c r="W48" s="135"/>
      <c r="X48" s="135"/>
      <c r="Y48" s="135"/>
      <c r="Z48" s="135"/>
      <c r="AA48" s="135"/>
      <c r="AB48" s="170"/>
    </row>
    <row r="49" spans="1:28" s="20" customFormat="1" ht="15" customHeight="1">
      <c r="A49" s="169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  <c r="S49" s="169"/>
      <c r="T49" s="135"/>
      <c r="U49" s="135"/>
      <c r="V49" s="135"/>
      <c r="W49" s="135"/>
      <c r="X49" s="135"/>
      <c r="Y49" s="135"/>
      <c r="Z49" s="135"/>
      <c r="AA49" s="135"/>
      <c r="AB49" s="170"/>
    </row>
    <row r="50" spans="1:28" s="20" customFormat="1" ht="15" customHeight="1">
      <c r="A50" s="169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6"/>
      <c r="S50" s="169"/>
      <c r="T50" s="135"/>
      <c r="U50" s="135"/>
      <c r="V50" s="135"/>
      <c r="W50" s="135"/>
      <c r="X50" s="135"/>
      <c r="Y50" s="135"/>
      <c r="Z50" s="135"/>
      <c r="AA50" s="135"/>
      <c r="AB50" s="170"/>
    </row>
    <row r="51" spans="1:28" s="20" customFormat="1" ht="15" customHeight="1">
      <c r="A51" s="169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6"/>
      <c r="S51" s="169"/>
      <c r="T51" s="135"/>
      <c r="U51" s="135"/>
      <c r="V51" s="135"/>
      <c r="W51" s="135"/>
      <c r="X51" s="135"/>
      <c r="Y51" s="135"/>
      <c r="Z51" s="135"/>
      <c r="AA51" s="135"/>
      <c r="AB51" s="170"/>
    </row>
    <row r="52" spans="1:28" s="20" customFormat="1" ht="15" customHeight="1">
      <c r="A52" s="174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8"/>
      <c r="S52" s="169"/>
      <c r="T52" s="135"/>
      <c r="U52" s="135"/>
      <c r="V52" s="135"/>
      <c r="W52" s="135"/>
      <c r="X52" s="135"/>
      <c r="Y52" s="135"/>
      <c r="Z52" s="135"/>
      <c r="AA52" s="135"/>
      <c r="AB52" s="170"/>
    </row>
    <row r="53" spans="1:28" s="20" customFormat="1" ht="15" customHeight="1">
      <c r="A53" s="158" t="s">
        <v>169</v>
      </c>
      <c r="B53" s="159"/>
      <c r="C53" s="159"/>
      <c r="D53" s="159"/>
      <c r="E53" s="159"/>
      <c r="F53" s="159"/>
      <c r="G53" s="160" t="s">
        <v>173</v>
      </c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1"/>
      <c r="S53" s="171"/>
      <c r="T53" s="172"/>
      <c r="U53" s="172"/>
      <c r="V53" s="172"/>
      <c r="W53" s="172"/>
      <c r="X53" s="172"/>
      <c r="Y53" s="172"/>
      <c r="Z53" s="172"/>
      <c r="AA53" s="172"/>
      <c r="AB53" s="173"/>
    </row>
  </sheetData>
  <sheetProtection sheet="1" objects="1" scenarios="1"/>
  <mergeCells count="32">
    <mergeCell ref="A53:F53"/>
    <mergeCell ref="G53:R53"/>
    <mergeCell ref="A47:R47"/>
    <mergeCell ref="S47:AB47"/>
    <mergeCell ref="A48:C48"/>
    <mergeCell ref="D48:F48"/>
    <mergeCell ref="G48:I48"/>
    <mergeCell ref="J48:L48"/>
    <mergeCell ref="M48:O48"/>
    <mergeCell ref="P48:R48"/>
    <mergeCell ref="S48:AB53"/>
    <mergeCell ref="A49:C52"/>
    <mergeCell ref="D49:F52"/>
    <mergeCell ref="G49:I52"/>
    <mergeCell ref="J49:L52"/>
    <mergeCell ref="M49:O52"/>
    <mergeCell ref="AD7:AI8"/>
    <mergeCell ref="P49:R52"/>
    <mergeCell ref="T2:Z2"/>
    <mergeCell ref="P6:R6"/>
    <mergeCell ref="I7:M7"/>
    <mergeCell ref="O7:Z7"/>
    <mergeCell ref="I8:M8"/>
    <mergeCell ref="O8:Z8"/>
    <mergeCell ref="C40:Z44"/>
    <mergeCell ref="I9:M9"/>
    <mergeCell ref="O9:Z9"/>
    <mergeCell ref="C12:Z12"/>
    <mergeCell ref="C14:Z17"/>
    <mergeCell ref="C19:Z19"/>
    <mergeCell ref="L22:P22"/>
    <mergeCell ref="L24:Z24"/>
  </mergeCells>
  <phoneticPr fontId="2"/>
  <dataValidations count="2">
    <dataValidation type="date" imeMode="off" operator="greaterThanOrEqual" allowBlank="1" showInputMessage="1" showErrorMessage="1" errorTitle="申請日は日付形式で入力してください" error="_x000a_（入力例）令和7年2月1日を入力する場合_x000a_・西暦の場合⇒2025/2/1_x000a_・和暦の場合⇒R7/2/1またはR7.2.1" promptTitle="申請日は日付形式で入力してください" prompt="_x000a_（入力例）令和7年2月1日を入力する場合_x000a_・西暦の場合⇒2025/2/1_x000a_・和暦の場合⇒R7/2/1またはR7.2.1_x000a_" sqref="T2:Z2" xr:uid="{71034EE4-8A90-4A45-BBAE-A4B43CE658CF}">
      <formula1>NOW()-1</formula1>
    </dataValidation>
    <dataValidation type="list" allowBlank="1" showInputMessage="1" showErrorMessage="1" sqref="L23 W23 C27:C38" xr:uid="{8F5B61EC-10F4-4597-9F88-E3816A32B087}">
      <formula1>"☐,☑"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orientation="portrait" blackAndWhite="1" r:id="rId1"/>
  <headerFooter>
    <oddHeader>&amp;R（様式１）</oddHeader>
    <oddFooter>&amp;C&amp;9&amp;K01+048【提出先】横須賀市民生局福祉こども部福祉施設課（〒238-8550　横須賀市小川町11番地／電話：046-822-8244）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7098-2169-4DC4-9302-A7EE6A17096A}">
  <sheetPr>
    <pageSetUpPr fitToPage="1"/>
  </sheetPr>
  <dimension ref="A1:AQ345"/>
  <sheetViews>
    <sheetView showRowColHeaders="0" workbookViewId="0">
      <selection activeCell="Q3" sqref="Q3:U3"/>
    </sheetView>
  </sheetViews>
  <sheetFormatPr defaultRowHeight="13.5"/>
  <cols>
    <col min="1" max="36" width="2.5" style="7" customWidth="1"/>
    <col min="37" max="16384" width="9" style="7"/>
  </cols>
  <sheetData>
    <row r="1" spans="1:43" ht="17.25">
      <c r="A1" s="193" t="s">
        <v>126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</row>
    <row r="2" spans="1:43" ht="18.7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43" s="32" customFormat="1" ht="18.75" customHeight="1" thickBot="1">
      <c r="A3" s="194" t="s">
        <v>200</v>
      </c>
      <c r="B3" s="194"/>
      <c r="C3" s="194"/>
      <c r="D3" s="194"/>
      <c r="E3" s="194"/>
      <c r="F3" s="194"/>
      <c r="G3" s="194"/>
      <c r="H3" s="194"/>
      <c r="I3" s="194"/>
      <c r="J3" s="195"/>
      <c r="K3" s="196" t="s">
        <v>155</v>
      </c>
      <c r="L3" s="197"/>
      <c r="M3" s="197"/>
      <c r="N3" s="197"/>
      <c r="O3" s="197"/>
      <c r="P3" s="197"/>
      <c r="Q3" s="198"/>
      <c r="R3" s="199"/>
      <c r="S3" s="199"/>
      <c r="T3" s="199"/>
      <c r="U3" s="199"/>
      <c r="V3" s="197" t="s">
        <v>76</v>
      </c>
      <c r="W3" s="197"/>
      <c r="X3" s="197"/>
      <c r="Y3" s="197"/>
      <c r="Z3" s="197"/>
      <c r="AA3" s="197"/>
      <c r="AB3" s="200" t="s">
        <v>345</v>
      </c>
      <c r="AC3" s="200"/>
      <c r="AD3" s="200"/>
      <c r="AE3" s="200"/>
      <c r="AF3" s="200"/>
      <c r="AG3" s="200"/>
      <c r="AH3" s="200"/>
      <c r="AI3" s="200"/>
      <c r="AJ3" s="201"/>
    </row>
    <row r="4" spans="1:43" ht="18.75" customHeight="1">
      <c r="A4" s="181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33" t="s">
        <v>45</v>
      </c>
      <c r="L4" s="183" t="str">
        <f>IF(ISBLANK(事前申請書!P6),"",事前申請書!P6)</f>
        <v>-</v>
      </c>
      <c r="M4" s="184"/>
      <c r="N4" s="184"/>
      <c r="O4" s="185"/>
      <c r="P4" s="186" t="str">
        <f>IF(ISBLANK(事前申請書!O7),"",事前申請書!O7)</f>
        <v/>
      </c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8"/>
    </row>
    <row r="5" spans="1:43" ht="18.75" customHeight="1">
      <c r="A5" s="189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1" t="str">
        <f>IF(ISBLANK(事前申請書!O8),"",事前申請書!O8)</f>
        <v/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2"/>
    </row>
    <row r="6" spans="1:43" ht="18.75" customHeight="1">
      <c r="A6" s="189" t="s">
        <v>4</v>
      </c>
      <c r="B6" s="190"/>
      <c r="C6" s="190"/>
      <c r="D6" s="190"/>
      <c r="E6" s="190"/>
      <c r="F6" s="190"/>
      <c r="G6" s="190"/>
      <c r="H6" s="190"/>
      <c r="I6" s="190"/>
      <c r="J6" s="190"/>
      <c r="K6" s="191" t="str">
        <f>IF(ISBLANK(事前申請書!O9),"",事前申請書!O9)</f>
        <v/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2"/>
    </row>
    <row r="7" spans="1:43" ht="18.75" customHeight="1">
      <c r="A7" s="189" t="s">
        <v>42</v>
      </c>
      <c r="B7" s="190"/>
      <c r="C7" s="190"/>
      <c r="D7" s="190"/>
      <c r="E7" s="190"/>
      <c r="F7" s="190"/>
      <c r="G7" s="190"/>
      <c r="H7" s="190"/>
      <c r="I7" s="190"/>
      <c r="J7" s="190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2" t="s">
        <v>44</v>
      </c>
      <c r="W7" s="212"/>
      <c r="X7" s="212"/>
      <c r="Y7" s="212"/>
      <c r="Z7" s="212"/>
      <c r="AA7" s="213"/>
      <c r="AB7" s="213"/>
      <c r="AC7" s="213"/>
      <c r="AD7" s="213"/>
      <c r="AE7" s="213"/>
      <c r="AF7" s="213"/>
      <c r="AG7" s="213"/>
      <c r="AH7" s="214"/>
      <c r="AI7" s="215" t="s">
        <v>21</v>
      </c>
      <c r="AJ7" s="216"/>
      <c r="AL7" s="134" t="s">
        <v>341</v>
      </c>
      <c r="AM7" s="134"/>
      <c r="AN7" s="134"/>
      <c r="AO7" s="134"/>
      <c r="AP7" s="134"/>
      <c r="AQ7" s="134"/>
    </row>
    <row r="8" spans="1:43" s="34" customFormat="1" ht="18.75" customHeight="1">
      <c r="A8" s="217" t="s">
        <v>339</v>
      </c>
      <c r="B8" s="218"/>
      <c r="C8" s="218"/>
      <c r="D8" s="218"/>
      <c r="E8" s="218"/>
      <c r="F8" s="218"/>
      <c r="G8" s="218"/>
      <c r="H8" s="218"/>
      <c r="I8" s="218"/>
      <c r="J8" s="219"/>
      <c r="K8" s="220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2"/>
      <c r="AL8" s="134"/>
      <c r="AM8" s="134"/>
      <c r="AN8" s="134"/>
      <c r="AO8" s="134"/>
      <c r="AP8" s="134"/>
      <c r="AQ8" s="134"/>
    </row>
    <row r="9" spans="1:43" s="34" customFormat="1" ht="18.75" customHeight="1">
      <c r="A9" s="202" t="s">
        <v>77</v>
      </c>
      <c r="B9" s="203"/>
      <c r="C9" s="203"/>
      <c r="D9" s="203"/>
      <c r="E9" s="203"/>
      <c r="F9" s="203" t="s">
        <v>154</v>
      </c>
      <c r="G9" s="203"/>
      <c r="H9" s="203"/>
      <c r="I9" s="203"/>
      <c r="J9" s="203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3" t="s">
        <v>79</v>
      </c>
      <c r="W9" s="203"/>
      <c r="X9" s="203"/>
      <c r="Y9" s="203"/>
      <c r="Z9" s="203"/>
      <c r="AA9" s="207"/>
      <c r="AB9" s="207"/>
      <c r="AC9" s="207"/>
      <c r="AD9" s="207"/>
      <c r="AE9" s="207"/>
      <c r="AF9" s="207"/>
      <c r="AG9" s="207"/>
      <c r="AH9" s="207"/>
      <c r="AI9" s="207"/>
      <c r="AJ9" s="208"/>
    </row>
    <row r="10" spans="1:43" s="35" customFormat="1" ht="18.75" customHeight="1" thickBot="1">
      <c r="A10" s="204"/>
      <c r="B10" s="205"/>
      <c r="C10" s="205"/>
      <c r="D10" s="205"/>
      <c r="E10" s="205"/>
      <c r="F10" s="205" t="s">
        <v>78</v>
      </c>
      <c r="G10" s="205"/>
      <c r="H10" s="205"/>
      <c r="I10" s="205"/>
      <c r="J10" s="205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10"/>
    </row>
    <row r="11" spans="1:43" s="35" customFormat="1" ht="18.75" customHeight="1">
      <c r="A11" s="35" t="s">
        <v>219</v>
      </c>
    </row>
    <row r="12" spans="1:43" s="35" customFormat="1" ht="18.75" customHeight="1"/>
    <row r="13" spans="1:43" s="32" customFormat="1" ht="18.75" customHeight="1" thickBot="1">
      <c r="A13" s="71" t="s">
        <v>129</v>
      </c>
    </row>
    <row r="14" spans="1:43" ht="18.75" customHeight="1">
      <c r="A14" s="181" t="s">
        <v>128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223" t="s">
        <v>222</v>
      </c>
      <c r="L14" s="224"/>
      <c r="M14" s="72" t="s">
        <v>267</v>
      </c>
      <c r="N14" s="72"/>
      <c r="O14" s="72"/>
      <c r="P14" s="72"/>
      <c r="Q14" s="72"/>
      <c r="R14" s="89"/>
      <c r="S14" s="90"/>
      <c r="T14" s="90"/>
      <c r="U14" s="90"/>
      <c r="V14" s="72"/>
      <c r="W14" s="72"/>
      <c r="X14" s="72"/>
      <c r="Y14" s="72"/>
      <c r="Z14" s="224" t="s">
        <v>222</v>
      </c>
      <c r="AA14" s="224"/>
      <c r="AB14" s="80" t="s">
        <v>178</v>
      </c>
      <c r="AC14" s="72"/>
      <c r="AD14" s="72"/>
      <c r="AE14" s="72"/>
      <c r="AF14" s="72"/>
      <c r="AG14" s="72"/>
      <c r="AH14" s="72"/>
      <c r="AI14" s="72"/>
      <c r="AJ14" s="73"/>
    </row>
    <row r="15" spans="1:43" ht="18.75" customHeight="1">
      <c r="A15" s="225" t="s">
        <v>249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7"/>
    </row>
    <row r="16" spans="1:43" ht="18.75" customHeight="1">
      <c r="A16" s="189"/>
      <c r="B16" s="190"/>
      <c r="C16" s="190"/>
      <c r="D16" s="190"/>
      <c r="E16" s="190"/>
      <c r="F16" s="190"/>
      <c r="G16" s="190"/>
      <c r="H16" s="190"/>
      <c r="I16" s="190"/>
      <c r="J16" s="190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7"/>
    </row>
    <row r="17" spans="1:36" ht="18.75" customHeight="1">
      <c r="A17" s="189"/>
      <c r="B17" s="190"/>
      <c r="C17" s="190"/>
      <c r="D17" s="190"/>
      <c r="E17" s="190"/>
      <c r="F17" s="190"/>
      <c r="G17" s="190"/>
      <c r="H17" s="190"/>
      <c r="I17" s="190"/>
      <c r="J17" s="190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7"/>
    </row>
    <row r="18" spans="1:36" ht="18.75" customHeight="1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7"/>
    </row>
    <row r="19" spans="1:36" ht="18.75" customHeight="1">
      <c r="A19" s="189"/>
      <c r="B19" s="190"/>
      <c r="C19" s="190"/>
      <c r="D19" s="190"/>
      <c r="E19" s="190"/>
      <c r="F19" s="190"/>
      <c r="G19" s="190"/>
      <c r="H19" s="190"/>
      <c r="I19" s="190"/>
      <c r="J19" s="190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7"/>
    </row>
    <row r="20" spans="1:36" ht="18.75" customHeight="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7"/>
    </row>
    <row r="21" spans="1:36" ht="18.75" customHeigh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7"/>
    </row>
    <row r="22" spans="1:36" ht="18.75" customHeight="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7"/>
    </row>
    <row r="23" spans="1:36" ht="18.75" customHeight="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7"/>
    </row>
    <row r="24" spans="1:36" ht="18.75" customHeight="1">
      <c r="A24" s="189"/>
      <c r="B24" s="190"/>
      <c r="C24" s="190"/>
      <c r="D24" s="190"/>
      <c r="E24" s="190"/>
      <c r="F24" s="190"/>
      <c r="G24" s="190"/>
      <c r="H24" s="190"/>
      <c r="I24" s="190"/>
      <c r="J24" s="190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7"/>
    </row>
    <row r="25" spans="1:36" ht="18.75" customHeight="1">
      <c r="A25" s="228" t="s">
        <v>201</v>
      </c>
      <c r="B25" s="229"/>
      <c r="C25" s="229"/>
      <c r="D25" s="229"/>
      <c r="E25" s="229"/>
      <c r="F25" s="229"/>
      <c r="G25" s="229"/>
      <c r="H25" s="229"/>
      <c r="I25" s="229"/>
      <c r="J25" s="230"/>
      <c r="K25" s="234" t="s">
        <v>43</v>
      </c>
      <c r="L25" s="235"/>
      <c r="M25" s="235"/>
      <c r="N25" s="235"/>
      <c r="O25" s="235"/>
      <c r="P25" s="236"/>
      <c r="Q25" s="237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9"/>
    </row>
    <row r="26" spans="1:36" ht="18.75" customHeight="1">
      <c r="A26" s="231"/>
      <c r="B26" s="232"/>
      <c r="C26" s="232"/>
      <c r="D26" s="232"/>
      <c r="E26" s="232"/>
      <c r="F26" s="232"/>
      <c r="G26" s="232"/>
      <c r="H26" s="232"/>
      <c r="I26" s="232"/>
      <c r="J26" s="233"/>
      <c r="K26" s="234" t="s">
        <v>74</v>
      </c>
      <c r="L26" s="235"/>
      <c r="M26" s="235"/>
      <c r="N26" s="235"/>
      <c r="O26" s="235"/>
      <c r="P26" s="235"/>
      <c r="Q26" s="240" t="str">
        <f>IF(ISBLANK(事前申請書!L24),"",事前申請書!L24)</f>
        <v/>
      </c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2"/>
    </row>
    <row r="27" spans="1:36" ht="18.75" customHeight="1">
      <c r="A27" s="261" t="s">
        <v>0</v>
      </c>
      <c r="B27" s="255"/>
      <c r="C27" s="255"/>
      <c r="D27" s="255"/>
      <c r="E27" s="255"/>
      <c r="F27" s="255"/>
      <c r="G27" s="255"/>
      <c r="H27" s="255"/>
      <c r="I27" s="255"/>
      <c r="J27" s="255"/>
      <c r="K27" s="191" t="s">
        <v>36</v>
      </c>
      <c r="L27" s="191"/>
      <c r="M27" s="191"/>
      <c r="N27" s="191"/>
      <c r="O27" s="191"/>
      <c r="P27" s="262"/>
      <c r="Q27" s="263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5"/>
    </row>
    <row r="28" spans="1:36" ht="18.75" customHeight="1">
      <c r="A28" s="261" t="s">
        <v>69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66"/>
      <c r="L28" s="267"/>
      <c r="M28" s="267"/>
      <c r="N28" s="267"/>
      <c r="O28" s="267"/>
      <c r="P28" s="267"/>
      <c r="Q28" s="267"/>
      <c r="R28" s="92" t="s">
        <v>67</v>
      </c>
      <c r="S28" s="267"/>
      <c r="T28" s="267"/>
      <c r="U28" s="267"/>
      <c r="V28" s="267"/>
      <c r="W28" s="267"/>
      <c r="X28" s="267"/>
      <c r="Y28" s="267"/>
      <c r="Z28" s="268" t="s">
        <v>94</v>
      </c>
      <c r="AA28" s="268"/>
      <c r="AB28" s="268"/>
      <c r="AC28" s="269" t="s">
        <v>72</v>
      </c>
      <c r="AD28" s="269"/>
      <c r="AE28" s="267" t="s">
        <v>73</v>
      </c>
      <c r="AF28" s="267"/>
      <c r="AG28" s="267"/>
      <c r="AH28" s="267"/>
      <c r="AI28" s="243" t="s">
        <v>68</v>
      </c>
      <c r="AJ28" s="244"/>
    </row>
    <row r="29" spans="1:36" ht="18.75" customHeight="1">
      <c r="A29" s="225" t="s">
        <v>130</v>
      </c>
      <c r="B29" s="190"/>
      <c r="C29" s="190"/>
      <c r="D29" s="190"/>
      <c r="E29" s="190"/>
      <c r="F29" s="190"/>
      <c r="G29" s="190"/>
      <c r="H29" s="190"/>
      <c r="I29" s="190"/>
      <c r="J29" s="190"/>
      <c r="K29" s="245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7"/>
    </row>
    <row r="30" spans="1:36" ht="18.75" customHeight="1">
      <c r="A30" s="225"/>
      <c r="B30" s="190"/>
      <c r="C30" s="190"/>
      <c r="D30" s="190"/>
      <c r="E30" s="190"/>
      <c r="F30" s="190"/>
      <c r="G30" s="190"/>
      <c r="H30" s="190"/>
      <c r="I30" s="190"/>
      <c r="J30" s="190"/>
      <c r="K30" s="248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50"/>
    </row>
    <row r="31" spans="1:36" ht="18.75" customHeight="1">
      <c r="A31" s="225"/>
      <c r="B31" s="190"/>
      <c r="C31" s="190"/>
      <c r="D31" s="190"/>
      <c r="E31" s="190"/>
      <c r="F31" s="190"/>
      <c r="G31" s="190"/>
      <c r="H31" s="190"/>
      <c r="I31" s="190"/>
      <c r="J31" s="190"/>
      <c r="K31" s="248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50"/>
    </row>
    <row r="32" spans="1:36" ht="18.75" customHeight="1">
      <c r="A32" s="225"/>
      <c r="B32" s="190"/>
      <c r="C32" s="190"/>
      <c r="D32" s="190"/>
      <c r="E32" s="190"/>
      <c r="F32" s="190"/>
      <c r="G32" s="190"/>
      <c r="H32" s="190"/>
      <c r="I32" s="190"/>
      <c r="J32" s="190"/>
      <c r="K32" s="248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50"/>
    </row>
    <row r="33" spans="1:37" ht="18.75" customHeight="1">
      <c r="A33" s="225"/>
      <c r="B33" s="190"/>
      <c r="C33" s="190"/>
      <c r="D33" s="190"/>
      <c r="E33" s="190"/>
      <c r="F33" s="190"/>
      <c r="G33" s="190"/>
      <c r="H33" s="190"/>
      <c r="I33" s="190"/>
      <c r="J33" s="190"/>
      <c r="K33" s="248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50"/>
    </row>
    <row r="34" spans="1:37" ht="18.75" customHeight="1">
      <c r="A34" s="225"/>
      <c r="B34" s="190"/>
      <c r="C34" s="190"/>
      <c r="D34" s="190"/>
      <c r="E34" s="190"/>
      <c r="F34" s="190"/>
      <c r="G34" s="190"/>
      <c r="H34" s="190"/>
      <c r="I34" s="190"/>
      <c r="J34" s="190"/>
      <c r="K34" s="248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50"/>
    </row>
    <row r="35" spans="1:37" ht="18.75" customHeight="1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248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50"/>
    </row>
    <row r="36" spans="1:37" ht="18.75" customHeight="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51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3"/>
    </row>
    <row r="37" spans="1:37" ht="18.75" customHeight="1">
      <c r="A37" s="254" t="s">
        <v>214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6"/>
      <c r="L37" s="257"/>
      <c r="M37" s="257"/>
      <c r="N37" s="257"/>
      <c r="O37" s="257"/>
      <c r="P37" s="257"/>
      <c r="Q37" s="257"/>
      <c r="R37" s="257"/>
      <c r="S37" s="257"/>
      <c r="T37" s="258"/>
      <c r="U37" s="234" t="s">
        <v>1</v>
      </c>
      <c r="V37" s="235"/>
      <c r="W37" s="235"/>
      <c r="X37" s="235"/>
      <c r="Y37" s="235"/>
      <c r="Z37" s="235"/>
      <c r="AA37" s="235"/>
      <c r="AB37" s="235"/>
      <c r="AC37" s="235"/>
      <c r="AD37" s="236"/>
      <c r="AE37" s="259"/>
      <c r="AF37" s="259"/>
      <c r="AG37" s="259"/>
      <c r="AH37" s="260"/>
      <c r="AI37" s="215" t="s">
        <v>21</v>
      </c>
      <c r="AJ37" s="216"/>
    </row>
    <row r="38" spans="1:37" ht="18.75" customHeight="1">
      <c r="A38" s="289" t="s">
        <v>37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1" t="s">
        <v>222</v>
      </c>
      <c r="L38" s="292"/>
      <c r="M38" s="243" t="s">
        <v>17</v>
      </c>
      <c r="N38" s="243"/>
      <c r="O38" s="243"/>
      <c r="P38" s="243"/>
      <c r="Q38" s="243"/>
      <c r="R38" s="243"/>
      <c r="S38" s="243"/>
      <c r="T38" s="292" t="s">
        <v>222</v>
      </c>
      <c r="U38" s="292"/>
      <c r="V38" s="243" t="s">
        <v>18</v>
      </c>
      <c r="W38" s="243"/>
      <c r="X38" s="243"/>
      <c r="Y38" s="243"/>
      <c r="Z38" s="243"/>
      <c r="AA38" s="243"/>
      <c r="AB38" s="243"/>
      <c r="AC38" s="292" t="s">
        <v>222</v>
      </c>
      <c r="AD38" s="292"/>
      <c r="AE38" s="243" t="s">
        <v>19</v>
      </c>
      <c r="AF38" s="243"/>
      <c r="AG38" s="243"/>
      <c r="AH38" s="243"/>
      <c r="AI38" s="243"/>
      <c r="AJ38" s="244"/>
    </row>
    <row r="39" spans="1:37" ht="18.75" customHeight="1">
      <c r="A39" s="276" t="s">
        <v>139</v>
      </c>
      <c r="B39" s="277"/>
      <c r="C39" s="277"/>
      <c r="D39" s="277"/>
      <c r="E39" s="277"/>
      <c r="F39" s="277"/>
      <c r="G39" s="277"/>
      <c r="H39" s="277"/>
      <c r="I39" s="277"/>
      <c r="J39" s="278"/>
      <c r="K39" s="285" t="s">
        <v>222</v>
      </c>
      <c r="L39" s="286"/>
      <c r="M39" s="100" t="s">
        <v>32</v>
      </c>
      <c r="N39" s="5"/>
      <c r="O39" s="287" t="s">
        <v>141</v>
      </c>
      <c r="P39" s="287"/>
      <c r="Q39" s="287"/>
      <c r="R39" s="287"/>
      <c r="S39" s="287"/>
      <c r="T39" s="288"/>
      <c r="U39" s="288"/>
      <c r="V39" s="100" t="s">
        <v>40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38"/>
      <c r="AH39" s="38"/>
      <c r="AI39" s="38"/>
      <c r="AJ39" s="39"/>
    </row>
    <row r="40" spans="1:37" ht="18.75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1"/>
      <c r="K40" s="40"/>
      <c r="L40" s="13"/>
      <c r="M40" s="270" t="s">
        <v>140</v>
      </c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1"/>
      <c r="Y40" s="271"/>
      <c r="Z40" s="99" t="s">
        <v>34</v>
      </c>
      <c r="AA40" s="272" t="s">
        <v>35</v>
      </c>
      <c r="AB40" s="272"/>
      <c r="AC40" s="271"/>
      <c r="AD40" s="271"/>
      <c r="AE40" s="273" t="s">
        <v>68</v>
      </c>
      <c r="AF40" s="273"/>
      <c r="AG40" s="13"/>
      <c r="AH40" s="13"/>
      <c r="AI40" s="13"/>
      <c r="AJ40" s="41"/>
    </row>
    <row r="41" spans="1:37" ht="18.75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1"/>
      <c r="K41" s="40"/>
      <c r="L41" s="13"/>
      <c r="M41" s="270" t="s">
        <v>142</v>
      </c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1"/>
      <c r="Y41" s="271"/>
      <c r="Z41" s="99" t="s">
        <v>34</v>
      </c>
      <c r="AA41" s="272" t="s">
        <v>35</v>
      </c>
      <c r="AB41" s="272"/>
      <c r="AC41" s="271"/>
      <c r="AD41" s="271"/>
      <c r="AE41" s="273" t="s">
        <v>68</v>
      </c>
      <c r="AF41" s="273"/>
      <c r="AG41" s="13"/>
      <c r="AH41" s="13"/>
      <c r="AI41" s="13"/>
      <c r="AJ41" s="41"/>
    </row>
    <row r="42" spans="1:37" ht="18.75" customHeight="1" thickBot="1">
      <c r="A42" s="282"/>
      <c r="B42" s="283"/>
      <c r="C42" s="283"/>
      <c r="D42" s="283"/>
      <c r="E42" s="283"/>
      <c r="F42" s="283"/>
      <c r="G42" s="283"/>
      <c r="H42" s="283"/>
      <c r="I42" s="283"/>
      <c r="J42" s="284"/>
      <c r="K42" s="274" t="s">
        <v>222</v>
      </c>
      <c r="L42" s="275"/>
      <c r="M42" s="42" t="s">
        <v>143</v>
      </c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2"/>
      <c r="Y42" s="42"/>
      <c r="Z42" s="42"/>
      <c r="AA42" s="42"/>
      <c r="AB42" s="42"/>
      <c r="AC42" s="42"/>
      <c r="AD42" s="42"/>
      <c r="AE42" s="42"/>
      <c r="AF42" s="42"/>
      <c r="AG42" s="43"/>
      <c r="AH42" s="43"/>
      <c r="AI42" s="43"/>
      <c r="AJ42" s="44"/>
    </row>
    <row r="43" spans="1:37" ht="18.75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</row>
    <row r="44" spans="1:37" ht="18.75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AD44" s="91"/>
      <c r="AE44" s="91"/>
      <c r="AF44" s="91"/>
      <c r="AG44" s="91"/>
      <c r="AH44" s="91"/>
      <c r="AI44" s="91"/>
      <c r="AJ44" s="91"/>
      <c r="AK44" s="119" t="str">
        <f>IF(AND(L26=D43,AD26=K43),"","←年間支出見込額と合計が一致していません。")</f>
        <v/>
      </c>
    </row>
    <row r="45" spans="1:37" s="71" customFormat="1" ht="18.75" customHeight="1" thickBot="1">
      <c r="A45" s="71" t="s">
        <v>304</v>
      </c>
    </row>
    <row r="46" spans="1:37" ht="18.75" customHeight="1">
      <c r="A46" s="196" t="s">
        <v>117</v>
      </c>
      <c r="B46" s="197"/>
      <c r="C46" s="197"/>
      <c r="D46" s="197"/>
      <c r="E46" s="197"/>
      <c r="F46" s="197"/>
      <c r="G46" s="197"/>
      <c r="H46" s="327"/>
      <c r="I46" s="589" t="s">
        <v>345</v>
      </c>
      <c r="J46" s="589"/>
      <c r="K46" s="589"/>
      <c r="L46" s="589"/>
      <c r="M46" s="589"/>
      <c r="N46" s="589"/>
      <c r="O46" s="589"/>
      <c r="P46" s="589"/>
      <c r="Q46" s="589"/>
      <c r="R46" s="590"/>
      <c r="S46" s="329" t="s">
        <v>121</v>
      </c>
      <c r="T46" s="197"/>
      <c r="U46" s="197"/>
      <c r="V46" s="197"/>
      <c r="W46" s="197"/>
      <c r="X46" s="197"/>
      <c r="Y46" s="197"/>
      <c r="Z46" s="197"/>
      <c r="AA46" s="589" t="s">
        <v>345</v>
      </c>
      <c r="AB46" s="589"/>
      <c r="AC46" s="589"/>
      <c r="AD46" s="589"/>
      <c r="AE46" s="589"/>
      <c r="AF46" s="589"/>
      <c r="AG46" s="589"/>
      <c r="AH46" s="589"/>
      <c r="AI46" s="589"/>
      <c r="AJ46" s="590"/>
    </row>
    <row r="47" spans="1:37" ht="18.75" customHeight="1" thickBot="1">
      <c r="A47" s="591" t="s">
        <v>122</v>
      </c>
      <c r="B47" s="592"/>
      <c r="C47" s="592"/>
      <c r="D47" s="592"/>
      <c r="E47" s="592"/>
      <c r="F47" s="592"/>
      <c r="G47" s="592"/>
      <c r="H47" s="593"/>
      <c r="I47" s="594" t="s">
        <v>345</v>
      </c>
      <c r="J47" s="594"/>
      <c r="K47" s="594"/>
      <c r="L47" s="594"/>
      <c r="M47" s="594"/>
      <c r="N47" s="594"/>
      <c r="O47" s="594"/>
      <c r="P47" s="594"/>
      <c r="Q47" s="594"/>
      <c r="R47" s="595"/>
      <c r="S47" s="596" t="s">
        <v>131</v>
      </c>
      <c r="T47" s="592"/>
      <c r="U47" s="592"/>
      <c r="V47" s="592"/>
      <c r="W47" s="592"/>
      <c r="X47" s="592"/>
      <c r="Y47" s="592"/>
      <c r="Z47" s="592"/>
      <c r="AA47" s="594" t="s">
        <v>345</v>
      </c>
      <c r="AB47" s="594"/>
      <c r="AC47" s="594"/>
      <c r="AD47" s="594"/>
      <c r="AE47" s="594"/>
      <c r="AF47" s="594"/>
      <c r="AG47" s="594"/>
      <c r="AH47" s="594"/>
      <c r="AI47" s="594"/>
      <c r="AJ47" s="595"/>
    </row>
    <row r="48" spans="1:37" ht="18.75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</row>
    <row r="49" spans="1:36" s="71" customFormat="1" ht="18.75" customHeight="1" thickBot="1">
      <c r="A49" s="71" t="s">
        <v>305</v>
      </c>
    </row>
    <row r="50" spans="1:36" ht="18.75" customHeight="1">
      <c r="A50" s="181" t="s">
        <v>11</v>
      </c>
      <c r="B50" s="182"/>
      <c r="C50" s="182"/>
      <c r="D50" s="182"/>
      <c r="E50" s="182"/>
      <c r="F50" s="182"/>
      <c r="G50" s="182"/>
      <c r="H50" s="182"/>
      <c r="I50" s="182"/>
      <c r="J50" s="182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8"/>
      <c r="AB50" s="558"/>
      <c r="AC50" s="558"/>
      <c r="AD50" s="558"/>
      <c r="AE50" s="558"/>
      <c r="AF50" s="558"/>
      <c r="AG50" s="558"/>
      <c r="AH50" s="558"/>
      <c r="AI50" s="558"/>
      <c r="AJ50" s="559"/>
    </row>
    <row r="51" spans="1:36" ht="18.75" customHeight="1">
      <c r="A51" s="556"/>
      <c r="B51" s="557"/>
      <c r="C51" s="557"/>
      <c r="D51" s="557"/>
      <c r="E51" s="557"/>
      <c r="F51" s="557"/>
      <c r="G51" s="557"/>
      <c r="H51" s="557"/>
      <c r="I51" s="557"/>
      <c r="J51" s="557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  <c r="AF51" s="560"/>
      <c r="AG51" s="560"/>
      <c r="AH51" s="560"/>
      <c r="AI51" s="560"/>
      <c r="AJ51" s="561"/>
    </row>
    <row r="52" spans="1:36" ht="18.75" customHeight="1">
      <c r="A52" s="556"/>
      <c r="B52" s="557"/>
      <c r="C52" s="557"/>
      <c r="D52" s="557"/>
      <c r="E52" s="557"/>
      <c r="F52" s="557"/>
      <c r="G52" s="557"/>
      <c r="H52" s="557"/>
      <c r="I52" s="557"/>
      <c r="J52" s="557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0"/>
      <c r="AJ52" s="561"/>
    </row>
    <row r="53" spans="1:36" ht="18.75" customHeight="1">
      <c r="A53" s="189"/>
      <c r="B53" s="190"/>
      <c r="C53" s="190"/>
      <c r="D53" s="190"/>
      <c r="E53" s="190"/>
      <c r="F53" s="190"/>
      <c r="G53" s="190"/>
      <c r="H53" s="190"/>
      <c r="I53" s="190"/>
      <c r="J53" s="190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7"/>
    </row>
    <row r="54" spans="1:36" ht="18.75" customHeight="1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7"/>
    </row>
    <row r="55" spans="1:36" ht="18.75" customHeight="1">
      <c r="A55" s="189"/>
      <c r="B55" s="190"/>
      <c r="C55" s="190"/>
      <c r="D55" s="190"/>
      <c r="E55" s="190"/>
      <c r="F55" s="190"/>
      <c r="G55" s="190"/>
      <c r="H55" s="190"/>
      <c r="I55" s="190"/>
      <c r="J55" s="190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7"/>
    </row>
    <row r="56" spans="1:36" ht="18.75" customHeight="1">
      <c r="A56" s="189" t="s">
        <v>5</v>
      </c>
      <c r="B56" s="190"/>
      <c r="C56" s="190"/>
      <c r="D56" s="190"/>
      <c r="E56" s="190"/>
      <c r="F56" s="190"/>
      <c r="G56" s="190"/>
      <c r="H56" s="190"/>
      <c r="I56" s="190"/>
      <c r="J56" s="190"/>
      <c r="K56" s="213"/>
      <c r="L56" s="213"/>
      <c r="M56" s="213"/>
      <c r="N56" s="214"/>
      <c r="O56" s="57" t="s">
        <v>6</v>
      </c>
      <c r="P56" s="418" t="s">
        <v>7</v>
      </c>
      <c r="Q56" s="418"/>
      <c r="R56" s="418"/>
      <c r="S56" s="418"/>
      <c r="T56" s="418"/>
      <c r="U56" s="418"/>
      <c r="V56" s="418"/>
      <c r="W56" s="418"/>
      <c r="X56" s="418"/>
      <c r="Y56" s="291" t="s">
        <v>222</v>
      </c>
      <c r="Z56" s="292"/>
      <c r="AA56" s="178" t="s">
        <v>8</v>
      </c>
      <c r="AB56" s="178"/>
      <c r="AC56" s="178"/>
      <c r="AD56" s="178"/>
      <c r="AE56" s="292" t="s">
        <v>222</v>
      </c>
      <c r="AF56" s="292"/>
      <c r="AG56" s="178" t="s">
        <v>9</v>
      </c>
      <c r="AH56" s="178"/>
      <c r="AI56" s="178"/>
      <c r="AJ56" s="562"/>
    </row>
    <row r="57" spans="1:36" ht="18.75" customHeight="1">
      <c r="A57" s="551" t="s">
        <v>102</v>
      </c>
      <c r="B57" s="552"/>
      <c r="C57" s="552"/>
      <c r="D57" s="552"/>
      <c r="E57" s="552"/>
      <c r="F57" s="552"/>
      <c r="G57" s="552"/>
      <c r="H57" s="552"/>
      <c r="I57" s="552"/>
      <c r="J57" s="553"/>
      <c r="K57" s="234" t="s">
        <v>97</v>
      </c>
      <c r="L57" s="235"/>
      <c r="M57" s="235"/>
      <c r="N57" s="235"/>
      <c r="O57" s="235"/>
      <c r="P57" s="235"/>
      <c r="Q57" s="236"/>
      <c r="R57" s="291" t="s">
        <v>222</v>
      </c>
      <c r="S57" s="292"/>
      <c r="T57" s="58" t="s">
        <v>95</v>
      </c>
      <c r="U57" s="58"/>
      <c r="V57" s="59"/>
      <c r="W57" s="58"/>
      <c r="X57" s="58"/>
      <c r="Y57" s="58"/>
      <c r="Z57" s="58"/>
      <c r="AA57" s="292" t="s">
        <v>222</v>
      </c>
      <c r="AB57" s="292"/>
      <c r="AC57" s="58" t="s">
        <v>96</v>
      </c>
      <c r="AD57" s="59"/>
      <c r="AE57" s="59"/>
      <c r="AF57" s="59"/>
      <c r="AG57" s="59"/>
      <c r="AH57" s="59"/>
      <c r="AI57" s="59"/>
      <c r="AJ57" s="60"/>
    </row>
    <row r="58" spans="1:36" ht="18.75" customHeight="1">
      <c r="A58" s="304"/>
      <c r="B58" s="305"/>
      <c r="C58" s="305"/>
      <c r="D58" s="305"/>
      <c r="E58" s="305"/>
      <c r="F58" s="305"/>
      <c r="G58" s="305"/>
      <c r="H58" s="305"/>
      <c r="I58" s="305"/>
      <c r="J58" s="230"/>
      <c r="K58" s="554" t="s">
        <v>215</v>
      </c>
      <c r="L58" s="552"/>
      <c r="M58" s="552"/>
      <c r="N58" s="552"/>
      <c r="O58" s="552"/>
      <c r="P58" s="552"/>
      <c r="Q58" s="552"/>
      <c r="R58" s="285" t="s">
        <v>222</v>
      </c>
      <c r="S58" s="286"/>
      <c r="T58" s="564" t="s">
        <v>98</v>
      </c>
      <c r="U58" s="564"/>
      <c r="V58" s="564"/>
      <c r="W58" s="564"/>
      <c r="X58" s="564"/>
      <c r="Y58" s="564"/>
      <c r="Z58" s="564"/>
      <c r="AA58" s="564"/>
      <c r="AB58" s="286" t="s">
        <v>222</v>
      </c>
      <c r="AC58" s="286"/>
      <c r="AD58" s="564" t="s">
        <v>99</v>
      </c>
      <c r="AE58" s="564"/>
      <c r="AF58" s="564"/>
      <c r="AG58" s="564"/>
      <c r="AH58" s="564"/>
      <c r="AI58" s="564"/>
      <c r="AJ58" s="565"/>
    </row>
    <row r="59" spans="1:36" ht="18.75" customHeight="1">
      <c r="A59" s="304"/>
      <c r="B59" s="305"/>
      <c r="C59" s="305"/>
      <c r="D59" s="305"/>
      <c r="E59" s="305"/>
      <c r="F59" s="305"/>
      <c r="G59" s="305"/>
      <c r="H59" s="305"/>
      <c r="I59" s="305"/>
      <c r="J59" s="230"/>
      <c r="K59" s="555"/>
      <c r="L59" s="232"/>
      <c r="M59" s="232"/>
      <c r="N59" s="232"/>
      <c r="O59" s="232"/>
      <c r="P59" s="232"/>
      <c r="Q59" s="232"/>
      <c r="R59" s="293" t="s">
        <v>222</v>
      </c>
      <c r="S59" s="294"/>
      <c r="T59" s="549" t="s">
        <v>100</v>
      </c>
      <c r="U59" s="549"/>
      <c r="V59" s="549"/>
      <c r="W59" s="549"/>
      <c r="X59" s="549"/>
      <c r="Y59" s="549"/>
      <c r="Z59" s="549"/>
      <c r="AA59" s="294" t="s">
        <v>222</v>
      </c>
      <c r="AB59" s="294"/>
      <c r="AC59" s="300" t="s">
        <v>101</v>
      </c>
      <c r="AD59" s="300"/>
      <c r="AE59" s="300"/>
      <c r="AF59" s="300"/>
      <c r="AG59" s="300"/>
      <c r="AH59" s="300"/>
      <c r="AI59" s="300"/>
      <c r="AJ59" s="566"/>
    </row>
    <row r="60" spans="1:36" ht="18.75" customHeight="1">
      <c r="A60" s="304"/>
      <c r="B60" s="305"/>
      <c r="C60" s="305"/>
      <c r="D60" s="305"/>
      <c r="E60" s="305"/>
      <c r="F60" s="305"/>
      <c r="G60" s="305"/>
      <c r="H60" s="305"/>
      <c r="I60" s="305"/>
      <c r="J60" s="230"/>
      <c r="K60" s="554" t="s">
        <v>216</v>
      </c>
      <c r="L60" s="552"/>
      <c r="M60" s="552"/>
      <c r="N60" s="552"/>
      <c r="O60" s="552"/>
      <c r="P60" s="552"/>
      <c r="Q60" s="552"/>
      <c r="R60" s="285" t="s">
        <v>222</v>
      </c>
      <c r="S60" s="286"/>
      <c r="T60" s="567" t="s">
        <v>104</v>
      </c>
      <c r="U60" s="567"/>
      <c r="V60" s="567"/>
      <c r="W60" s="567"/>
      <c r="X60" s="567"/>
      <c r="Y60" s="567"/>
      <c r="Z60" s="567"/>
      <c r="AA60" s="286" t="s">
        <v>222</v>
      </c>
      <c r="AB60" s="286"/>
      <c r="AC60" s="567" t="s">
        <v>106</v>
      </c>
      <c r="AD60" s="567"/>
      <c r="AE60" s="567"/>
      <c r="AF60" s="567"/>
      <c r="AG60" s="567"/>
      <c r="AH60" s="567"/>
      <c r="AI60" s="567"/>
      <c r="AJ60" s="568"/>
    </row>
    <row r="61" spans="1:36" ht="18.75" customHeight="1">
      <c r="A61" s="231"/>
      <c r="B61" s="232"/>
      <c r="C61" s="232"/>
      <c r="D61" s="232"/>
      <c r="E61" s="232"/>
      <c r="F61" s="232"/>
      <c r="G61" s="232"/>
      <c r="H61" s="232"/>
      <c r="I61" s="232"/>
      <c r="J61" s="233"/>
      <c r="K61" s="555"/>
      <c r="L61" s="232"/>
      <c r="M61" s="232"/>
      <c r="N61" s="232"/>
      <c r="O61" s="232"/>
      <c r="P61" s="232"/>
      <c r="Q61" s="232"/>
      <c r="R61" s="293" t="s">
        <v>222</v>
      </c>
      <c r="S61" s="294"/>
      <c r="T61" s="549" t="s">
        <v>103</v>
      </c>
      <c r="U61" s="549"/>
      <c r="V61" s="549"/>
      <c r="W61" s="549"/>
      <c r="X61" s="549"/>
      <c r="Y61" s="549"/>
      <c r="Z61" s="549"/>
      <c r="AA61" s="294" t="s">
        <v>222</v>
      </c>
      <c r="AB61" s="294"/>
      <c r="AC61" s="549" t="s">
        <v>105</v>
      </c>
      <c r="AD61" s="549"/>
      <c r="AE61" s="549"/>
      <c r="AF61" s="549"/>
      <c r="AG61" s="549"/>
      <c r="AH61" s="549"/>
      <c r="AI61" s="549"/>
      <c r="AJ61" s="569"/>
    </row>
    <row r="62" spans="1:36" ht="18.75" customHeight="1">
      <c r="A62" s="189" t="s">
        <v>108</v>
      </c>
      <c r="B62" s="190"/>
      <c r="C62" s="190"/>
      <c r="D62" s="190"/>
      <c r="E62" s="190"/>
      <c r="F62" s="190"/>
      <c r="G62" s="190"/>
      <c r="H62" s="190"/>
      <c r="I62" s="190"/>
      <c r="J62" s="190"/>
      <c r="K62" s="291" t="s">
        <v>222</v>
      </c>
      <c r="L62" s="292"/>
      <c r="M62" s="570" t="s">
        <v>109</v>
      </c>
      <c r="N62" s="570"/>
      <c r="O62" s="570"/>
      <c r="P62" s="570"/>
      <c r="Q62" s="292" t="s">
        <v>222</v>
      </c>
      <c r="R62" s="292"/>
      <c r="S62" s="178" t="s">
        <v>110</v>
      </c>
      <c r="T62" s="178"/>
      <c r="U62" s="178"/>
      <c r="V62" s="178"/>
      <c r="W62" s="178"/>
      <c r="X62" s="178"/>
      <c r="Y62" s="178"/>
      <c r="Z62" s="178"/>
      <c r="AA62" s="178"/>
      <c r="AB62" s="563" t="s">
        <v>346</v>
      </c>
      <c r="AC62" s="563"/>
      <c r="AD62" s="563"/>
      <c r="AE62" s="563"/>
      <c r="AF62" s="563"/>
      <c r="AG62" s="563"/>
      <c r="AH62" s="563"/>
      <c r="AI62" s="563"/>
      <c r="AJ62" s="61" t="s">
        <v>40</v>
      </c>
    </row>
    <row r="63" spans="1:36" ht="18.75" customHeight="1">
      <c r="A63" s="189" t="s">
        <v>107</v>
      </c>
      <c r="B63" s="190"/>
      <c r="C63" s="190"/>
      <c r="D63" s="190"/>
      <c r="E63" s="190"/>
      <c r="F63" s="190"/>
      <c r="G63" s="190"/>
      <c r="H63" s="190"/>
      <c r="I63" s="190"/>
      <c r="J63" s="190"/>
      <c r="K63" s="214"/>
      <c r="L63" s="576"/>
      <c r="M63" s="576"/>
      <c r="N63" s="576"/>
      <c r="O63" s="62" t="s">
        <v>6</v>
      </c>
      <c r="P63" s="577" t="s">
        <v>41</v>
      </c>
      <c r="Q63" s="578"/>
      <c r="R63" s="578"/>
      <c r="S63" s="578"/>
      <c r="T63" s="578"/>
      <c r="U63" s="578"/>
      <c r="V63" s="578"/>
      <c r="W63" s="578"/>
      <c r="X63" s="579"/>
      <c r="Y63" s="291" t="s">
        <v>222</v>
      </c>
      <c r="Z63" s="292"/>
      <c r="AA63" s="243" t="s">
        <v>8</v>
      </c>
      <c r="AB63" s="243"/>
      <c r="AC63" s="243"/>
      <c r="AD63" s="243"/>
      <c r="AE63" s="292" t="s">
        <v>222</v>
      </c>
      <c r="AF63" s="292"/>
      <c r="AG63" s="178" t="s">
        <v>71</v>
      </c>
      <c r="AH63" s="178"/>
      <c r="AI63" s="178"/>
      <c r="AJ63" s="180"/>
    </row>
    <row r="64" spans="1:36" ht="18.75" customHeight="1">
      <c r="A64" s="189" t="s">
        <v>10</v>
      </c>
      <c r="B64" s="190"/>
      <c r="C64" s="190"/>
      <c r="D64" s="190"/>
      <c r="E64" s="190"/>
      <c r="F64" s="190"/>
      <c r="G64" s="190"/>
      <c r="H64" s="190"/>
      <c r="I64" s="190"/>
      <c r="J64" s="190"/>
      <c r="K64" s="573"/>
      <c r="L64" s="574"/>
      <c r="M64" s="574"/>
      <c r="N64" s="570" t="s">
        <v>70</v>
      </c>
      <c r="O64" s="570"/>
      <c r="P64" s="570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575"/>
    </row>
    <row r="65" spans="1:36" ht="18.75" customHeight="1">
      <c r="A65" s="189" t="s">
        <v>12</v>
      </c>
      <c r="B65" s="190"/>
      <c r="C65" s="190"/>
      <c r="D65" s="190"/>
      <c r="E65" s="190"/>
      <c r="F65" s="190"/>
      <c r="G65" s="190"/>
      <c r="H65" s="190"/>
      <c r="I65" s="190"/>
      <c r="J65" s="190"/>
      <c r="K65" s="285" t="s">
        <v>222</v>
      </c>
      <c r="L65" s="286"/>
      <c r="M65" s="391" t="s">
        <v>13</v>
      </c>
      <c r="N65" s="391"/>
      <c r="O65" s="391"/>
      <c r="P65" s="391"/>
      <c r="Q65" s="391"/>
      <c r="R65" s="391"/>
      <c r="S65" s="391"/>
      <c r="T65" s="391"/>
      <c r="U65" s="286" t="s">
        <v>222</v>
      </c>
      <c r="V65" s="286"/>
      <c r="W65" s="391" t="s">
        <v>14</v>
      </c>
      <c r="X65" s="391"/>
      <c r="Y65" s="391"/>
      <c r="Z65" s="391"/>
      <c r="AA65" s="391"/>
      <c r="AB65" s="391"/>
      <c r="AC65" s="286" t="s">
        <v>222</v>
      </c>
      <c r="AD65" s="286"/>
      <c r="AE65" s="391" t="s">
        <v>15</v>
      </c>
      <c r="AF65" s="391"/>
      <c r="AG65" s="391"/>
      <c r="AH65" s="391"/>
      <c r="AI65" s="391"/>
      <c r="AJ65" s="571"/>
    </row>
    <row r="66" spans="1:36" ht="18.75" customHeight="1">
      <c r="A66" s="189"/>
      <c r="B66" s="190"/>
      <c r="C66" s="190"/>
      <c r="D66" s="190"/>
      <c r="E66" s="190"/>
      <c r="F66" s="190"/>
      <c r="G66" s="190"/>
      <c r="H66" s="190"/>
      <c r="I66" s="190"/>
      <c r="J66" s="190"/>
      <c r="K66" s="293" t="s">
        <v>222</v>
      </c>
      <c r="L66" s="294"/>
      <c r="M66" s="299" t="s">
        <v>16</v>
      </c>
      <c r="N66" s="299"/>
      <c r="O66" s="299"/>
      <c r="P66" s="299"/>
      <c r="Q66" s="572"/>
      <c r="R66" s="572"/>
      <c r="S66" s="572"/>
      <c r="T66" s="572"/>
      <c r="U66" s="572"/>
      <c r="V66" s="572"/>
      <c r="W66" s="572"/>
      <c r="X66" s="572"/>
      <c r="Y66" s="572"/>
      <c r="Z66" s="572"/>
      <c r="AA66" s="572"/>
      <c r="AB66" s="572"/>
      <c r="AC66" s="572"/>
      <c r="AD66" s="572"/>
      <c r="AE66" s="572"/>
      <c r="AF66" s="572"/>
      <c r="AG66" s="572"/>
      <c r="AH66" s="572"/>
      <c r="AI66" s="572"/>
      <c r="AJ66" s="37" t="s">
        <v>40</v>
      </c>
    </row>
    <row r="67" spans="1:36" ht="18.75" customHeight="1">
      <c r="A67" s="582" t="s">
        <v>132</v>
      </c>
      <c r="B67" s="552"/>
      <c r="C67" s="552"/>
      <c r="D67" s="552"/>
      <c r="E67" s="552"/>
      <c r="F67" s="552"/>
      <c r="G67" s="552"/>
      <c r="H67" s="552"/>
      <c r="I67" s="552"/>
      <c r="J67" s="553"/>
      <c r="K67" s="285" t="s">
        <v>222</v>
      </c>
      <c r="L67" s="286"/>
      <c r="M67" s="391" t="s">
        <v>116</v>
      </c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571"/>
    </row>
    <row r="68" spans="1:36" ht="18.75" customHeight="1">
      <c r="A68" s="304"/>
      <c r="B68" s="229"/>
      <c r="C68" s="229"/>
      <c r="D68" s="229"/>
      <c r="E68" s="229"/>
      <c r="F68" s="229"/>
      <c r="G68" s="229"/>
      <c r="H68" s="229"/>
      <c r="I68" s="229"/>
      <c r="J68" s="230"/>
      <c r="K68" s="40"/>
      <c r="L68" s="13"/>
      <c r="M68" s="63"/>
      <c r="N68" s="298" t="s">
        <v>222</v>
      </c>
      <c r="O68" s="298"/>
      <c r="P68" s="273" t="s">
        <v>111</v>
      </c>
      <c r="Q68" s="273"/>
      <c r="R68" s="273"/>
      <c r="S68" s="273"/>
      <c r="T68" s="273"/>
      <c r="U68" s="273"/>
      <c r="V68" s="273"/>
      <c r="W68" s="273"/>
      <c r="X68" s="298" t="s">
        <v>222</v>
      </c>
      <c r="Y68" s="298"/>
      <c r="Z68" s="273" t="s">
        <v>112</v>
      </c>
      <c r="AA68" s="273"/>
      <c r="AB68" s="273"/>
      <c r="AC68" s="273"/>
      <c r="AD68" s="273"/>
      <c r="AE68" s="273"/>
      <c r="AF68" s="273"/>
      <c r="AG68" s="273"/>
      <c r="AH68" s="273"/>
      <c r="AI68" s="13"/>
      <c r="AJ68" s="41"/>
    </row>
    <row r="69" spans="1:36" ht="18.75" customHeight="1">
      <c r="A69" s="304"/>
      <c r="B69" s="229"/>
      <c r="C69" s="229"/>
      <c r="D69" s="229"/>
      <c r="E69" s="229"/>
      <c r="F69" s="229"/>
      <c r="G69" s="229"/>
      <c r="H69" s="229"/>
      <c r="I69" s="229"/>
      <c r="J69" s="230"/>
      <c r="K69" s="40"/>
      <c r="L69" s="13"/>
      <c r="M69" s="63"/>
      <c r="N69" s="298" t="s">
        <v>222</v>
      </c>
      <c r="O69" s="298"/>
      <c r="P69" s="273" t="s">
        <v>113</v>
      </c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98" t="s">
        <v>222</v>
      </c>
      <c r="AB69" s="298"/>
      <c r="AC69" s="273" t="s">
        <v>114</v>
      </c>
      <c r="AD69" s="273"/>
      <c r="AE69" s="273"/>
      <c r="AF69" s="273"/>
      <c r="AG69" s="273"/>
      <c r="AH69" s="273"/>
      <c r="AI69" s="13"/>
      <c r="AJ69" s="41"/>
    </row>
    <row r="70" spans="1:36" ht="18.75" customHeight="1">
      <c r="A70" s="231"/>
      <c r="B70" s="232"/>
      <c r="C70" s="232"/>
      <c r="D70" s="232"/>
      <c r="E70" s="232"/>
      <c r="F70" s="232"/>
      <c r="G70" s="232"/>
      <c r="H70" s="232"/>
      <c r="I70" s="232"/>
      <c r="J70" s="233"/>
      <c r="K70" s="293" t="s">
        <v>222</v>
      </c>
      <c r="L70" s="294"/>
      <c r="M70" s="299" t="s">
        <v>240</v>
      </c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581"/>
    </row>
    <row r="71" spans="1:36" ht="18.75" customHeight="1">
      <c r="A71" s="189" t="s">
        <v>138</v>
      </c>
      <c r="B71" s="190"/>
      <c r="C71" s="190"/>
      <c r="D71" s="190"/>
      <c r="E71" s="190"/>
      <c r="F71" s="190"/>
      <c r="G71" s="190"/>
      <c r="H71" s="190"/>
      <c r="I71" s="190"/>
      <c r="J71" s="190"/>
      <c r="K71" s="285" t="s">
        <v>222</v>
      </c>
      <c r="L71" s="286"/>
      <c r="M71" s="564" t="s">
        <v>133</v>
      </c>
      <c r="N71" s="564"/>
      <c r="O71" s="564"/>
      <c r="P71" s="564"/>
      <c r="Q71" s="564"/>
      <c r="R71" s="564"/>
      <c r="S71" s="564"/>
      <c r="T71" s="564"/>
      <c r="U71" s="286" t="s">
        <v>222</v>
      </c>
      <c r="V71" s="286"/>
      <c r="W71" s="564" t="s">
        <v>135</v>
      </c>
      <c r="X71" s="564"/>
      <c r="Y71" s="564"/>
      <c r="Z71" s="564"/>
      <c r="AA71" s="564"/>
      <c r="AB71" s="564"/>
      <c r="AC71" s="286" t="s">
        <v>222</v>
      </c>
      <c r="AD71" s="286"/>
      <c r="AE71" s="564" t="s">
        <v>136</v>
      </c>
      <c r="AF71" s="564"/>
      <c r="AG71" s="564"/>
      <c r="AH71" s="564"/>
      <c r="AI71" s="564"/>
      <c r="AJ71" s="565"/>
    </row>
    <row r="72" spans="1:36" ht="18.75" customHeight="1">
      <c r="A72" s="189"/>
      <c r="B72" s="190"/>
      <c r="C72" s="190"/>
      <c r="D72" s="190"/>
      <c r="E72" s="190"/>
      <c r="F72" s="190"/>
      <c r="G72" s="190"/>
      <c r="H72" s="190"/>
      <c r="I72" s="190"/>
      <c r="J72" s="190"/>
      <c r="K72" s="293" t="s">
        <v>222</v>
      </c>
      <c r="L72" s="294"/>
      <c r="M72" s="273" t="s">
        <v>134</v>
      </c>
      <c r="N72" s="273"/>
      <c r="O72" s="273"/>
      <c r="P72" s="273"/>
      <c r="Q72" s="273"/>
      <c r="R72" s="273"/>
      <c r="S72" s="273"/>
      <c r="T72" s="273"/>
      <c r="U72" s="298" t="s">
        <v>222</v>
      </c>
      <c r="V72" s="298"/>
      <c r="W72" s="273" t="s">
        <v>137</v>
      </c>
      <c r="X72" s="273"/>
      <c r="Y72" s="273"/>
      <c r="Z72" s="273"/>
      <c r="AA72" s="273"/>
      <c r="AB72" s="273"/>
      <c r="AC72" s="154"/>
      <c r="AD72" s="154"/>
      <c r="AE72" s="273"/>
      <c r="AF72" s="273"/>
      <c r="AG72" s="273"/>
      <c r="AH72" s="273"/>
      <c r="AI72" s="273"/>
      <c r="AJ72" s="580"/>
    </row>
    <row r="73" spans="1:36" ht="18.75" customHeight="1">
      <c r="A73" s="225" t="s">
        <v>253</v>
      </c>
      <c r="B73" s="190"/>
      <c r="C73" s="190"/>
      <c r="D73" s="190"/>
      <c r="E73" s="190"/>
      <c r="F73" s="190"/>
      <c r="G73" s="190"/>
      <c r="H73" s="190"/>
      <c r="I73" s="190"/>
      <c r="J73" s="190"/>
      <c r="K73" s="585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586"/>
    </row>
    <row r="74" spans="1:36" ht="18.75" customHeight="1">
      <c r="A74" s="189"/>
      <c r="B74" s="190"/>
      <c r="C74" s="190"/>
      <c r="D74" s="190"/>
      <c r="E74" s="190"/>
      <c r="F74" s="190"/>
      <c r="G74" s="190"/>
      <c r="H74" s="190"/>
      <c r="I74" s="190"/>
      <c r="J74" s="190"/>
      <c r="K74" s="340" t="s">
        <v>228</v>
      </c>
      <c r="L74" s="341"/>
      <c r="M74" s="341"/>
      <c r="N74" s="341"/>
      <c r="O74" s="587"/>
      <c r="P74" s="587"/>
      <c r="Q74" s="587"/>
      <c r="R74" s="178" t="s">
        <v>6</v>
      </c>
      <c r="S74" s="178"/>
      <c r="T74" s="179"/>
      <c r="U74" s="179"/>
      <c r="V74" s="178" t="s">
        <v>81</v>
      </c>
      <c r="W74" s="346"/>
      <c r="X74" s="340" t="s">
        <v>236</v>
      </c>
      <c r="Y74" s="341"/>
      <c r="Z74" s="341"/>
      <c r="AA74" s="341"/>
      <c r="AB74" s="177"/>
      <c r="AC74" s="177"/>
      <c r="AD74" s="177"/>
      <c r="AE74" s="178" t="s">
        <v>6</v>
      </c>
      <c r="AF74" s="178"/>
      <c r="AG74" s="179"/>
      <c r="AH74" s="179"/>
      <c r="AI74" s="178" t="s">
        <v>81</v>
      </c>
      <c r="AJ74" s="180"/>
    </row>
    <row r="75" spans="1:36" ht="18.75" customHeight="1">
      <c r="A75" s="189"/>
      <c r="B75" s="190"/>
      <c r="C75" s="190"/>
      <c r="D75" s="190"/>
      <c r="E75" s="190"/>
      <c r="F75" s="190"/>
      <c r="G75" s="190"/>
      <c r="H75" s="190"/>
      <c r="I75" s="190"/>
      <c r="J75" s="190"/>
      <c r="K75" s="340" t="s">
        <v>229</v>
      </c>
      <c r="L75" s="341"/>
      <c r="M75" s="341"/>
      <c r="N75" s="341"/>
      <c r="O75" s="587"/>
      <c r="P75" s="587"/>
      <c r="Q75" s="587"/>
      <c r="R75" s="178" t="s">
        <v>6</v>
      </c>
      <c r="S75" s="178"/>
      <c r="T75" s="179"/>
      <c r="U75" s="179"/>
      <c r="V75" s="178" t="s">
        <v>81</v>
      </c>
      <c r="W75" s="346"/>
      <c r="X75" s="340" t="s">
        <v>237</v>
      </c>
      <c r="Y75" s="341"/>
      <c r="Z75" s="341"/>
      <c r="AA75" s="341"/>
      <c r="AB75" s="177"/>
      <c r="AC75" s="177"/>
      <c r="AD75" s="177"/>
      <c r="AE75" s="178" t="s">
        <v>6</v>
      </c>
      <c r="AF75" s="178"/>
      <c r="AG75" s="179"/>
      <c r="AH75" s="179"/>
      <c r="AI75" s="178" t="s">
        <v>81</v>
      </c>
      <c r="AJ75" s="180"/>
    </row>
    <row r="76" spans="1:36" ht="18.75" customHeight="1">
      <c r="A76" s="189"/>
      <c r="B76" s="190"/>
      <c r="C76" s="190"/>
      <c r="D76" s="190"/>
      <c r="E76" s="190"/>
      <c r="F76" s="190"/>
      <c r="G76" s="190"/>
      <c r="H76" s="190"/>
      <c r="I76" s="190"/>
      <c r="J76" s="190"/>
      <c r="K76" s="340" t="s">
        <v>230</v>
      </c>
      <c r="L76" s="341"/>
      <c r="M76" s="341"/>
      <c r="N76" s="341"/>
      <c r="O76" s="587"/>
      <c r="P76" s="587"/>
      <c r="Q76" s="587"/>
      <c r="R76" s="178" t="s">
        <v>6</v>
      </c>
      <c r="S76" s="178"/>
      <c r="T76" s="179"/>
      <c r="U76" s="179"/>
      <c r="V76" s="178" t="s">
        <v>81</v>
      </c>
      <c r="W76" s="346"/>
      <c r="X76" s="340" t="s">
        <v>238</v>
      </c>
      <c r="Y76" s="341"/>
      <c r="Z76" s="341"/>
      <c r="AA76" s="341"/>
      <c r="AB76" s="177"/>
      <c r="AC76" s="177"/>
      <c r="AD76" s="177"/>
      <c r="AE76" s="178" t="s">
        <v>6</v>
      </c>
      <c r="AF76" s="178"/>
      <c r="AG76" s="179"/>
      <c r="AH76" s="179"/>
      <c r="AI76" s="178" t="s">
        <v>81</v>
      </c>
      <c r="AJ76" s="180"/>
    </row>
    <row r="77" spans="1:36" ht="18.75" customHeight="1">
      <c r="A77" s="189"/>
      <c r="B77" s="190"/>
      <c r="C77" s="190"/>
      <c r="D77" s="190"/>
      <c r="E77" s="190"/>
      <c r="F77" s="190"/>
      <c r="G77" s="190"/>
      <c r="H77" s="190"/>
      <c r="I77" s="190"/>
      <c r="J77" s="190"/>
      <c r="K77" s="340" t="s">
        <v>231</v>
      </c>
      <c r="L77" s="341"/>
      <c r="M77" s="341"/>
      <c r="N77" s="341"/>
      <c r="O77" s="587"/>
      <c r="P77" s="587"/>
      <c r="Q77" s="587"/>
      <c r="R77" s="178" t="s">
        <v>6</v>
      </c>
      <c r="S77" s="178"/>
      <c r="T77" s="179"/>
      <c r="U77" s="179"/>
      <c r="V77" s="178" t="s">
        <v>81</v>
      </c>
      <c r="W77" s="346"/>
      <c r="X77" s="340" t="s">
        <v>25</v>
      </c>
      <c r="Y77" s="341"/>
      <c r="Z77" s="341"/>
      <c r="AA77" s="341"/>
      <c r="AB77" s="177"/>
      <c r="AC77" s="177"/>
      <c r="AD77" s="177"/>
      <c r="AE77" s="178" t="s">
        <v>6</v>
      </c>
      <c r="AF77" s="178"/>
      <c r="AG77" s="179"/>
      <c r="AH77" s="179"/>
      <c r="AI77" s="178" t="s">
        <v>81</v>
      </c>
      <c r="AJ77" s="180"/>
    </row>
    <row r="78" spans="1:36" ht="18.75" customHeight="1">
      <c r="A78" s="189"/>
      <c r="B78" s="190"/>
      <c r="C78" s="190"/>
      <c r="D78" s="190"/>
      <c r="E78" s="190"/>
      <c r="F78" s="190"/>
      <c r="G78" s="190"/>
      <c r="H78" s="190"/>
      <c r="I78" s="190"/>
      <c r="J78" s="190"/>
      <c r="K78" s="340" t="s">
        <v>232</v>
      </c>
      <c r="L78" s="341"/>
      <c r="M78" s="341"/>
      <c r="N78" s="341"/>
      <c r="O78" s="587"/>
      <c r="P78" s="587"/>
      <c r="Q78" s="587"/>
      <c r="R78" s="178" t="s">
        <v>6</v>
      </c>
      <c r="S78" s="178"/>
      <c r="T78" s="179"/>
      <c r="U78" s="179"/>
      <c r="V78" s="178" t="s">
        <v>81</v>
      </c>
      <c r="W78" s="346"/>
      <c r="X78" s="340" t="s">
        <v>26</v>
      </c>
      <c r="Y78" s="341"/>
      <c r="Z78" s="341"/>
      <c r="AA78" s="341"/>
      <c r="AB78" s="177"/>
      <c r="AC78" s="177"/>
      <c r="AD78" s="177"/>
      <c r="AE78" s="178" t="s">
        <v>6</v>
      </c>
      <c r="AF78" s="178"/>
      <c r="AG78" s="179"/>
      <c r="AH78" s="179"/>
      <c r="AI78" s="178" t="s">
        <v>81</v>
      </c>
      <c r="AJ78" s="180"/>
    </row>
    <row r="79" spans="1:36" ht="18.75" customHeight="1">
      <c r="A79" s="189"/>
      <c r="B79" s="190"/>
      <c r="C79" s="190"/>
      <c r="D79" s="190"/>
      <c r="E79" s="190"/>
      <c r="F79" s="190"/>
      <c r="G79" s="190"/>
      <c r="H79" s="190"/>
      <c r="I79" s="190"/>
      <c r="J79" s="190"/>
      <c r="K79" s="340" t="s">
        <v>233</v>
      </c>
      <c r="L79" s="341"/>
      <c r="M79" s="341"/>
      <c r="N79" s="341"/>
      <c r="O79" s="587"/>
      <c r="P79" s="587"/>
      <c r="Q79" s="587"/>
      <c r="R79" s="178" t="s">
        <v>6</v>
      </c>
      <c r="S79" s="178"/>
      <c r="T79" s="179"/>
      <c r="U79" s="179"/>
      <c r="V79" s="178" t="s">
        <v>81</v>
      </c>
      <c r="W79" s="346"/>
      <c r="X79" s="340" t="s">
        <v>28</v>
      </c>
      <c r="Y79" s="341"/>
      <c r="Z79" s="341"/>
      <c r="AA79" s="341"/>
      <c r="AB79" s="179"/>
      <c r="AC79" s="179"/>
      <c r="AD79" s="179"/>
      <c r="AE79" s="178" t="s">
        <v>81</v>
      </c>
      <c r="AF79" s="178"/>
      <c r="AG79" s="178"/>
      <c r="AH79" s="178"/>
      <c r="AI79" s="178"/>
      <c r="AJ79" s="180"/>
    </row>
    <row r="80" spans="1:36" ht="18.75" customHeight="1">
      <c r="A80" s="189"/>
      <c r="B80" s="190"/>
      <c r="C80" s="190"/>
      <c r="D80" s="190"/>
      <c r="E80" s="190"/>
      <c r="F80" s="190"/>
      <c r="G80" s="190"/>
      <c r="H80" s="190"/>
      <c r="I80" s="190"/>
      <c r="J80" s="190"/>
      <c r="K80" s="340" t="s">
        <v>234</v>
      </c>
      <c r="L80" s="341"/>
      <c r="M80" s="341"/>
      <c r="N80" s="341"/>
      <c r="O80" s="587"/>
      <c r="P80" s="587"/>
      <c r="Q80" s="587"/>
      <c r="R80" s="178" t="s">
        <v>6</v>
      </c>
      <c r="S80" s="178"/>
      <c r="T80" s="179"/>
      <c r="U80" s="179"/>
      <c r="V80" s="178" t="s">
        <v>81</v>
      </c>
      <c r="W80" s="346"/>
      <c r="X80" s="340" t="s">
        <v>27</v>
      </c>
      <c r="Y80" s="341"/>
      <c r="Z80" s="341"/>
      <c r="AA80" s="341"/>
      <c r="AB80" s="179"/>
      <c r="AC80" s="179"/>
      <c r="AD80" s="179"/>
      <c r="AE80" s="178" t="s">
        <v>81</v>
      </c>
      <c r="AF80" s="178"/>
      <c r="AG80" s="178"/>
      <c r="AH80" s="178"/>
      <c r="AI80" s="178"/>
      <c r="AJ80" s="180"/>
    </row>
    <row r="81" spans="1:36" ht="18.75" customHeight="1">
      <c r="A81" s="189"/>
      <c r="B81" s="190"/>
      <c r="C81" s="190"/>
      <c r="D81" s="190"/>
      <c r="E81" s="190"/>
      <c r="F81" s="190"/>
      <c r="G81" s="190"/>
      <c r="H81" s="190"/>
      <c r="I81" s="190"/>
      <c r="J81" s="190"/>
      <c r="K81" s="262" t="s">
        <v>235</v>
      </c>
      <c r="L81" s="588"/>
      <c r="M81" s="588"/>
      <c r="N81" s="588"/>
      <c r="O81" s="588"/>
      <c r="P81" s="588"/>
      <c r="Q81" s="588"/>
      <c r="R81" s="588"/>
      <c r="S81" s="588"/>
      <c r="T81" s="588"/>
      <c r="U81" s="588"/>
      <c r="V81" s="588"/>
      <c r="W81" s="588"/>
      <c r="X81" s="588"/>
      <c r="Y81" s="588"/>
      <c r="Z81" s="588"/>
      <c r="AA81" s="588"/>
      <c r="AB81" s="177"/>
      <c r="AC81" s="177"/>
      <c r="AD81" s="177"/>
      <c r="AE81" s="178" t="s">
        <v>6</v>
      </c>
      <c r="AF81" s="178"/>
      <c r="AG81" s="179"/>
      <c r="AH81" s="179"/>
      <c r="AI81" s="178" t="s">
        <v>81</v>
      </c>
      <c r="AJ81" s="180"/>
    </row>
    <row r="82" spans="1:36" ht="18.75" customHeight="1">
      <c r="A82" s="583"/>
      <c r="B82" s="584"/>
      <c r="C82" s="584"/>
      <c r="D82" s="584"/>
      <c r="E82" s="584"/>
      <c r="F82" s="584"/>
      <c r="G82" s="584"/>
      <c r="H82" s="584"/>
      <c r="I82" s="584"/>
      <c r="J82" s="584"/>
      <c r="K82" s="262" t="s">
        <v>33</v>
      </c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8"/>
      <c r="X82" s="588"/>
      <c r="Y82" s="588"/>
      <c r="Z82" s="588"/>
      <c r="AA82" s="588"/>
      <c r="AB82" s="177"/>
      <c r="AC82" s="177"/>
      <c r="AD82" s="177"/>
      <c r="AE82" s="178" t="s">
        <v>6</v>
      </c>
      <c r="AF82" s="178"/>
      <c r="AG82" s="179"/>
      <c r="AH82" s="179"/>
      <c r="AI82" s="178" t="s">
        <v>81</v>
      </c>
      <c r="AJ82" s="180"/>
    </row>
    <row r="83" spans="1:36" ht="18.75" customHeight="1">
      <c r="A83" s="583"/>
      <c r="B83" s="584"/>
      <c r="C83" s="584"/>
      <c r="D83" s="584"/>
      <c r="E83" s="584"/>
      <c r="F83" s="584"/>
      <c r="G83" s="584"/>
      <c r="H83" s="584"/>
      <c r="I83" s="584"/>
      <c r="J83" s="584"/>
      <c r="K83" s="175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7"/>
      <c r="AC83" s="177"/>
      <c r="AD83" s="177"/>
      <c r="AE83" s="178" t="s">
        <v>6</v>
      </c>
      <c r="AF83" s="178"/>
      <c r="AG83" s="179"/>
      <c r="AH83" s="179"/>
      <c r="AI83" s="178" t="s">
        <v>81</v>
      </c>
      <c r="AJ83" s="180"/>
    </row>
    <row r="84" spans="1:36" ht="18.75" customHeight="1">
      <c r="A84" s="583"/>
      <c r="B84" s="584"/>
      <c r="C84" s="584"/>
      <c r="D84" s="584"/>
      <c r="E84" s="584"/>
      <c r="F84" s="584"/>
      <c r="G84" s="584"/>
      <c r="H84" s="584"/>
      <c r="I84" s="584"/>
      <c r="J84" s="584"/>
      <c r="K84" s="175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7"/>
      <c r="AC84" s="177"/>
      <c r="AD84" s="177"/>
      <c r="AE84" s="178" t="s">
        <v>6</v>
      </c>
      <c r="AF84" s="178"/>
      <c r="AG84" s="179"/>
      <c r="AH84" s="179"/>
      <c r="AI84" s="178" t="s">
        <v>81</v>
      </c>
      <c r="AJ84" s="180"/>
    </row>
    <row r="85" spans="1:36" ht="18.75" customHeight="1">
      <c r="A85" s="583"/>
      <c r="B85" s="584"/>
      <c r="C85" s="584"/>
      <c r="D85" s="584"/>
      <c r="E85" s="584"/>
      <c r="F85" s="584"/>
      <c r="G85" s="584"/>
      <c r="H85" s="584"/>
      <c r="I85" s="584"/>
      <c r="J85" s="584"/>
      <c r="K85" s="175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7"/>
      <c r="AC85" s="177"/>
      <c r="AD85" s="177"/>
      <c r="AE85" s="178" t="s">
        <v>6</v>
      </c>
      <c r="AF85" s="178"/>
      <c r="AG85" s="179"/>
      <c r="AH85" s="179"/>
      <c r="AI85" s="178" t="s">
        <v>81</v>
      </c>
      <c r="AJ85" s="180"/>
    </row>
    <row r="86" spans="1:36" ht="18.75" customHeight="1" thickBot="1">
      <c r="A86" s="316"/>
      <c r="B86" s="317"/>
      <c r="C86" s="317"/>
      <c r="D86" s="317"/>
      <c r="E86" s="317"/>
      <c r="F86" s="317"/>
      <c r="G86" s="317"/>
      <c r="H86" s="317"/>
      <c r="I86" s="317"/>
      <c r="J86" s="317"/>
      <c r="K86" s="597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8"/>
      <c r="X86" s="598"/>
      <c r="Y86" s="598"/>
      <c r="Z86" s="598"/>
      <c r="AA86" s="598"/>
      <c r="AB86" s="599"/>
      <c r="AC86" s="599"/>
      <c r="AD86" s="599"/>
      <c r="AE86" s="600" t="s">
        <v>6</v>
      </c>
      <c r="AF86" s="600"/>
      <c r="AG86" s="601"/>
      <c r="AH86" s="601"/>
      <c r="AI86" s="600" t="s">
        <v>81</v>
      </c>
      <c r="AJ86" s="602"/>
    </row>
    <row r="87" spans="1:36" ht="18.75" customHeight="1">
      <c r="A87" s="64" t="s">
        <v>217</v>
      </c>
      <c r="B87" s="65"/>
      <c r="C87" s="65"/>
      <c r="D87" s="65"/>
      <c r="E87" s="65"/>
      <c r="F87" s="65"/>
      <c r="G87" s="65"/>
      <c r="H87" s="65"/>
      <c r="I87" s="65"/>
      <c r="J87" s="65"/>
      <c r="K87" s="6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66"/>
    </row>
    <row r="88" spans="1:36" ht="18.75" customHeight="1">
      <c r="A88" s="103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</row>
    <row r="89" spans="1:36" s="32" customFormat="1" ht="18.75" customHeight="1" thickBot="1">
      <c r="A89" s="71" t="s">
        <v>306</v>
      </c>
    </row>
    <row r="90" spans="1:36" ht="18.75" customHeight="1">
      <c r="A90" s="301" t="s">
        <v>115</v>
      </c>
      <c r="B90" s="302"/>
      <c r="C90" s="302"/>
      <c r="D90" s="302"/>
      <c r="E90" s="302"/>
      <c r="F90" s="302"/>
      <c r="G90" s="302"/>
      <c r="H90" s="302"/>
      <c r="I90" s="302"/>
      <c r="J90" s="303"/>
      <c r="K90" s="223" t="s">
        <v>222</v>
      </c>
      <c r="L90" s="224"/>
      <c r="M90" s="295" t="s">
        <v>38</v>
      </c>
      <c r="N90" s="295"/>
      <c r="O90" s="295"/>
      <c r="P90" s="295"/>
      <c r="Q90" s="295"/>
      <c r="R90" s="295"/>
      <c r="S90" s="295"/>
      <c r="T90" s="224" t="s">
        <v>222</v>
      </c>
      <c r="U90" s="224"/>
      <c r="V90" s="295" t="s">
        <v>208</v>
      </c>
      <c r="W90" s="295"/>
      <c r="X90" s="295"/>
      <c r="Y90" s="295"/>
      <c r="Z90" s="295"/>
      <c r="AA90" s="295"/>
      <c r="AB90" s="224" t="s">
        <v>222</v>
      </c>
      <c r="AC90" s="224"/>
      <c r="AD90" s="295" t="s">
        <v>209</v>
      </c>
      <c r="AE90" s="295"/>
      <c r="AF90" s="295"/>
      <c r="AG90" s="295"/>
      <c r="AH90" s="295"/>
      <c r="AI90" s="295"/>
      <c r="AJ90" s="296"/>
    </row>
    <row r="91" spans="1:36" ht="18.75" customHeight="1">
      <c r="A91" s="304"/>
      <c r="B91" s="305"/>
      <c r="C91" s="305"/>
      <c r="D91" s="305"/>
      <c r="E91" s="305"/>
      <c r="F91" s="305"/>
      <c r="G91" s="305"/>
      <c r="H91" s="305"/>
      <c r="I91" s="305"/>
      <c r="J91" s="230"/>
      <c r="K91" s="297" t="s">
        <v>222</v>
      </c>
      <c r="L91" s="298"/>
      <c r="M91" s="273" t="s">
        <v>39</v>
      </c>
      <c r="N91" s="273"/>
      <c r="O91" s="273"/>
      <c r="P91" s="273"/>
      <c r="Q91" s="273"/>
      <c r="R91" s="9"/>
      <c r="S91" s="9"/>
      <c r="T91" s="9"/>
      <c r="U91" s="9"/>
      <c r="V91" s="103"/>
      <c r="W91" s="103"/>
      <c r="X91" s="103"/>
      <c r="Y91" s="103"/>
      <c r="Z91" s="103"/>
      <c r="AA91" s="103"/>
      <c r="AB91" s="91"/>
      <c r="AC91" s="91"/>
      <c r="AD91" s="103"/>
      <c r="AE91" s="103"/>
      <c r="AF91" s="103"/>
      <c r="AG91" s="103"/>
      <c r="AH91" s="103"/>
      <c r="AI91" s="103"/>
      <c r="AJ91" s="45"/>
    </row>
    <row r="92" spans="1:36" ht="18.75" customHeight="1">
      <c r="A92" s="231"/>
      <c r="B92" s="232"/>
      <c r="C92" s="232"/>
      <c r="D92" s="232"/>
      <c r="E92" s="232"/>
      <c r="F92" s="232"/>
      <c r="G92" s="232"/>
      <c r="H92" s="232"/>
      <c r="I92" s="232"/>
      <c r="J92" s="233"/>
      <c r="K92" s="95" t="s">
        <v>211</v>
      </c>
      <c r="L92" s="294" t="s">
        <v>221</v>
      </c>
      <c r="M92" s="294"/>
      <c r="N92" s="299" t="s">
        <v>210</v>
      </c>
      <c r="O92" s="299"/>
      <c r="P92" s="299"/>
      <c r="Q92" s="299"/>
      <c r="R92" s="299"/>
      <c r="S92" s="294" t="s">
        <v>222</v>
      </c>
      <c r="T92" s="294"/>
      <c r="U92" s="299" t="s">
        <v>212</v>
      </c>
      <c r="V92" s="299"/>
      <c r="W92" s="299"/>
      <c r="X92" s="294" t="s">
        <v>222</v>
      </c>
      <c r="Y92" s="294"/>
      <c r="Z92" s="299" t="s">
        <v>213</v>
      </c>
      <c r="AA92" s="299"/>
      <c r="AB92" s="299"/>
      <c r="AC92" s="299"/>
      <c r="AD92" s="294" t="s">
        <v>222</v>
      </c>
      <c r="AE92" s="294"/>
      <c r="AF92" s="300" t="s">
        <v>241</v>
      </c>
      <c r="AG92" s="300"/>
      <c r="AH92" s="300"/>
      <c r="AI92" s="300"/>
      <c r="AJ92" s="46" t="s">
        <v>40</v>
      </c>
    </row>
    <row r="93" spans="1:36" ht="18.75" customHeight="1">
      <c r="A93" s="189" t="s">
        <v>49</v>
      </c>
      <c r="B93" s="190"/>
      <c r="C93" s="190"/>
      <c r="D93" s="190"/>
      <c r="E93" s="190"/>
      <c r="F93" s="190"/>
      <c r="G93" s="190"/>
      <c r="H93" s="190"/>
      <c r="I93" s="190"/>
      <c r="J93" s="190"/>
      <c r="K93" s="285" t="s">
        <v>222</v>
      </c>
      <c r="L93" s="286"/>
      <c r="M93" s="98" t="s">
        <v>50</v>
      </c>
      <c r="N93" s="98"/>
      <c r="O93" s="98"/>
      <c r="P93" s="98"/>
      <c r="Q93" s="98"/>
      <c r="R93" s="286" t="s">
        <v>222</v>
      </c>
      <c r="S93" s="286"/>
      <c r="T93" s="98" t="s">
        <v>51</v>
      </c>
      <c r="U93" s="94"/>
      <c r="V93" s="98"/>
      <c r="W93" s="98"/>
      <c r="X93" s="98"/>
      <c r="Y93" s="286" t="s">
        <v>222</v>
      </c>
      <c r="Z93" s="286"/>
      <c r="AA93" s="98" t="s">
        <v>52</v>
      </c>
      <c r="AB93" s="94"/>
      <c r="AC93" s="94"/>
      <c r="AD93" s="98"/>
      <c r="AE93" s="286" t="s">
        <v>222</v>
      </c>
      <c r="AF93" s="286"/>
      <c r="AG93" s="98" t="s">
        <v>53</v>
      </c>
      <c r="AH93" s="5"/>
      <c r="AI93" s="5"/>
      <c r="AJ93" s="47"/>
    </row>
    <row r="94" spans="1:36" ht="18.75" customHeight="1">
      <c r="A94" s="189"/>
      <c r="B94" s="190"/>
      <c r="C94" s="190"/>
      <c r="D94" s="190"/>
      <c r="E94" s="190"/>
      <c r="F94" s="190"/>
      <c r="G94" s="190"/>
      <c r="H94" s="190"/>
      <c r="I94" s="190"/>
      <c r="J94" s="190"/>
      <c r="K94" s="293" t="s">
        <v>222</v>
      </c>
      <c r="L94" s="294"/>
      <c r="M94" s="93" t="s">
        <v>54</v>
      </c>
      <c r="N94" s="93"/>
      <c r="O94" s="93"/>
      <c r="P94" s="93"/>
      <c r="Q94" s="93"/>
      <c r="R94" s="294" t="s">
        <v>222</v>
      </c>
      <c r="S94" s="294"/>
      <c r="T94" s="93" t="s">
        <v>55</v>
      </c>
      <c r="U94" s="96"/>
      <c r="V94" s="93"/>
      <c r="W94" s="93"/>
      <c r="X94" s="93"/>
      <c r="Y94" s="294" t="s">
        <v>222</v>
      </c>
      <c r="Z94" s="294"/>
      <c r="AA94" s="93" t="s">
        <v>56</v>
      </c>
      <c r="AB94" s="96"/>
      <c r="AC94" s="96"/>
      <c r="AD94" s="93"/>
      <c r="AE94" s="294" t="s">
        <v>222</v>
      </c>
      <c r="AF94" s="294"/>
      <c r="AG94" s="93" t="s">
        <v>61</v>
      </c>
      <c r="AH94" s="18"/>
      <c r="AI94" s="18"/>
      <c r="AJ94" s="37"/>
    </row>
    <row r="95" spans="1:36" s="87" customFormat="1" ht="18.75" customHeight="1">
      <c r="A95" s="306" t="s">
        <v>259</v>
      </c>
      <c r="B95" s="307"/>
      <c r="C95" s="307"/>
      <c r="D95" s="307"/>
      <c r="E95" s="307"/>
      <c r="F95" s="307"/>
      <c r="G95" s="307"/>
      <c r="H95" s="307"/>
      <c r="I95" s="307"/>
      <c r="J95" s="308"/>
      <c r="K95" s="312" t="s">
        <v>260</v>
      </c>
      <c r="L95" s="313"/>
      <c r="M95" s="313"/>
      <c r="N95" s="313"/>
      <c r="O95" s="313"/>
      <c r="P95" s="313"/>
      <c r="Q95" s="313"/>
      <c r="R95" s="313"/>
      <c r="S95" s="313"/>
      <c r="T95" s="313"/>
      <c r="U95" s="314"/>
      <c r="V95" s="315" t="s">
        <v>222</v>
      </c>
      <c r="W95" s="315"/>
      <c r="X95" s="84" t="s">
        <v>262</v>
      </c>
      <c r="Y95" s="84"/>
      <c r="Z95" s="84"/>
      <c r="AA95" s="84"/>
      <c r="AB95" s="84"/>
      <c r="AC95" s="315" t="s">
        <v>222</v>
      </c>
      <c r="AD95" s="315"/>
      <c r="AE95" s="84" t="s">
        <v>263</v>
      </c>
      <c r="AF95" s="85"/>
      <c r="AG95" s="85"/>
      <c r="AH95" s="85"/>
      <c r="AI95" s="85"/>
      <c r="AJ95" s="86"/>
    </row>
    <row r="96" spans="1:36" s="87" customFormat="1" ht="18.75" customHeight="1">
      <c r="A96" s="309"/>
      <c r="B96" s="310"/>
      <c r="C96" s="310"/>
      <c r="D96" s="310"/>
      <c r="E96" s="310"/>
      <c r="F96" s="310"/>
      <c r="G96" s="310"/>
      <c r="H96" s="310"/>
      <c r="I96" s="310"/>
      <c r="J96" s="311"/>
      <c r="K96" s="312" t="s">
        <v>264</v>
      </c>
      <c r="L96" s="313"/>
      <c r="M96" s="313"/>
      <c r="N96" s="313"/>
      <c r="O96" s="313"/>
      <c r="P96" s="313"/>
      <c r="Q96" s="313"/>
      <c r="R96" s="313"/>
      <c r="S96" s="313"/>
      <c r="T96" s="313"/>
      <c r="U96" s="314"/>
      <c r="V96" s="315" t="s">
        <v>222</v>
      </c>
      <c r="W96" s="315"/>
      <c r="X96" s="84" t="s">
        <v>262</v>
      </c>
      <c r="Y96" s="84"/>
      <c r="Z96" s="84"/>
      <c r="AA96" s="84"/>
      <c r="AB96" s="84"/>
      <c r="AC96" s="315" t="s">
        <v>222</v>
      </c>
      <c r="AD96" s="315"/>
      <c r="AE96" s="84" t="s">
        <v>263</v>
      </c>
      <c r="AF96" s="85"/>
      <c r="AG96" s="85"/>
      <c r="AH96" s="85"/>
      <c r="AI96" s="85"/>
      <c r="AJ96" s="86"/>
    </row>
    <row r="97" spans="1:36" s="87" customFormat="1" ht="18.75" customHeight="1">
      <c r="A97" s="309"/>
      <c r="B97" s="310"/>
      <c r="C97" s="310"/>
      <c r="D97" s="310"/>
      <c r="E97" s="310"/>
      <c r="F97" s="310"/>
      <c r="G97" s="310"/>
      <c r="H97" s="310"/>
      <c r="I97" s="310"/>
      <c r="J97" s="311"/>
      <c r="K97" s="312" t="s">
        <v>261</v>
      </c>
      <c r="L97" s="313"/>
      <c r="M97" s="313"/>
      <c r="N97" s="313"/>
      <c r="O97" s="313"/>
      <c r="P97" s="313"/>
      <c r="Q97" s="313"/>
      <c r="R97" s="313"/>
      <c r="S97" s="313"/>
      <c r="T97" s="313"/>
      <c r="U97" s="314"/>
      <c r="V97" s="315" t="s">
        <v>222</v>
      </c>
      <c r="W97" s="315"/>
      <c r="X97" s="84" t="s">
        <v>262</v>
      </c>
      <c r="Y97" s="84"/>
      <c r="Z97" s="84"/>
      <c r="AA97" s="84"/>
      <c r="AB97" s="84"/>
      <c r="AC97" s="315" t="s">
        <v>222</v>
      </c>
      <c r="AD97" s="315"/>
      <c r="AE97" s="84" t="s">
        <v>263</v>
      </c>
      <c r="AF97" s="85"/>
      <c r="AG97" s="85"/>
      <c r="AH97" s="85"/>
      <c r="AI97" s="85"/>
      <c r="AJ97" s="86"/>
    </row>
    <row r="98" spans="1:36" ht="18.75" customHeight="1" thickBot="1">
      <c r="A98" s="316" t="s">
        <v>57</v>
      </c>
      <c r="B98" s="317"/>
      <c r="C98" s="317"/>
      <c r="D98" s="317"/>
      <c r="E98" s="317"/>
      <c r="F98" s="317"/>
      <c r="G98" s="317"/>
      <c r="H98" s="317"/>
      <c r="I98" s="317"/>
      <c r="J98" s="317"/>
      <c r="K98" s="274" t="s">
        <v>222</v>
      </c>
      <c r="L98" s="275"/>
      <c r="M98" s="48" t="s">
        <v>58</v>
      </c>
      <c r="N98" s="48"/>
      <c r="O98" s="48"/>
      <c r="P98" s="48"/>
      <c r="Q98" s="48"/>
      <c r="R98" s="275" t="s">
        <v>222</v>
      </c>
      <c r="S98" s="275"/>
      <c r="T98" s="48" t="s">
        <v>59</v>
      </c>
      <c r="U98" s="101"/>
      <c r="V98" s="48"/>
      <c r="W98" s="48"/>
      <c r="X98" s="48"/>
      <c r="Y98" s="275" t="s">
        <v>222</v>
      </c>
      <c r="Z98" s="275"/>
      <c r="AA98" s="48" t="s">
        <v>60</v>
      </c>
      <c r="AB98" s="101"/>
      <c r="AC98" s="101"/>
      <c r="AD98" s="48"/>
      <c r="AE98" s="275" t="s">
        <v>222</v>
      </c>
      <c r="AF98" s="275"/>
      <c r="AG98" s="48" t="s">
        <v>61</v>
      </c>
      <c r="AH98" s="81"/>
      <c r="AI98" s="81"/>
      <c r="AJ98" s="82"/>
    </row>
    <row r="99" spans="1:36" ht="18.75" customHeight="1">
      <c r="A99" s="83" t="s">
        <v>265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</row>
    <row r="100" spans="1:36" ht="18.75" customHeight="1">
      <c r="A100" s="103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</row>
    <row r="101" spans="1:36" s="32" customFormat="1" ht="18.75" customHeight="1" thickBot="1">
      <c r="A101" s="71" t="s">
        <v>307</v>
      </c>
    </row>
    <row r="102" spans="1:36" ht="18.75" customHeight="1">
      <c r="A102" s="318" t="s">
        <v>269</v>
      </c>
      <c r="B102" s="319"/>
      <c r="C102" s="319"/>
      <c r="D102" s="319"/>
      <c r="E102" s="319"/>
      <c r="F102" s="319"/>
      <c r="G102" s="319"/>
      <c r="H102" s="319"/>
      <c r="I102" s="319"/>
      <c r="J102" s="320"/>
      <c r="K102" s="327" t="s">
        <v>206</v>
      </c>
      <c r="L102" s="328"/>
      <c r="M102" s="328"/>
      <c r="N102" s="328"/>
      <c r="O102" s="328"/>
      <c r="P102" s="328"/>
      <c r="Q102" s="328"/>
      <c r="R102" s="328"/>
      <c r="S102" s="328"/>
      <c r="T102" s="329"/>
      <c r="U102" s="330" t="s">
        <v>205</v>
      </c>
      <c r="V102" s="331"/>
      <c r="W102" s="331"/>
      <c r="X102" s="332"/>
      <c r="Y102" s="333" t="s">
        <v>62</v>
      </c>
      <c r="Z102" s="333"/>
      <c r="AA102" s="333"/>
      <c r="AB102" s="333"/>
      <c r="AC102" s="333" t="s">
        <v>63</v>
      </c>
      <c r="AD102" s="333"/>
      <c r="AE102" s="333"/>
      <c r="AF102" s="330"/>
      <c r="AG102" s="348" t="s">
        <v>202</v>
      </c>
      <c r="AH102" s="333"/>
      <c r="AI102" s="333"/>
      <c r="AJ102" s="349"/>
    </row>
    <row r="103" spans="1:36" ht="18.75" customHeight="1">
      <c r="A103" s="321"/>
      <c r="B103" s="322"/>
      <c r="C103" s="322"/>
      <c r="D103" s="322"/>
      <c r="E103" s="322"/>
      <c r="F103" s="322"/>
      <c r="G103" s="322"/>
      <c r="H103" s="322"/>
      <c r="I103" s="322"/>
      <c r="J103" s="323"/>
      <c r="K103" s="334" t="s">
        <v>24</v>
      </c>
      <c r="L103" s="335"/>
      <c r="M103" s="335"/>
      <c r="N103" s="335"/>
      <c r="O103" s="335"/>
      <c r="P103" s="335"/>
      <c r="Q103" s="335"/>
      <c r="R103" s="335"/>
      <c r="S103" s="335"/>
      <c r="T103" s="336"/>
      <c r="U103" s="340" t="s">
        <v>203</v>
      </c>
      <c r="V103" s="341"/>
      <c r="W103" s="341"/>
      <c r="X103" s="215"/>
      <c r="Y103" s="342"/>
      <c r="Z103" s="342"/>
      <c r="AA103" s="343"/>
      <c r="AB103" s="49" t="s">
        <v>21</v>
      </c>
      <c r="AC103" s="342"/>
      <c r="AD103" s="342"/>
      <c r="AE103" s="343"/>
      <c r="AF103" s="104" t="s">
        <v>21</v>
      </c>
      <c r="AG103" s="350"/>
      <c r="AH103" s="342"/>
      <c r="AI103" s="343"/>
      <c r="AJ103" s="105" t="s">
        <v>21</v>
      </c>
    </row>
    <row r="104" spans="1:36" ht="18.75" customHeight="1">
      <c r="A104" s="321"/>
      <c r="B104" s="322"/>
      <c r="C104" s="322"/>
      <c r="D104" s="322"/>
      <c r="E104" s="322"/>
      <c r="F104" s="322"/>
      <c r="G104" s="322"/>
      <c r="H104" s="322"/>
      <c r="I104" s="322"/>
      <c r="J104" s="323"/>
      <c r="K104" s="337"/>
      <c r="L104" s="338"/>
      <c r="M104" s="338"/>
      <c r="N104" s="338"/>
      <c r="O104" s="338"/>
      <c r="P104" s="338"/>
      <c r="Q104" s="338"/>
      <c r="R104" s="338"/>
      <c r="S104" s="338"/>
      <c r="T104" s="339"/>
      <c r="U104" s="340" t="s">
        <v>204</v>
      </c>
      <c r="V104" s="341"/>
      <c r="W104" s="341"/>
      <c r="X104" s="215"/>
      <c r="Y104" s="342"/>
      <c r="Z104" s="342"/>
      <c r="AA104" s="343"/>
      <c r="AB104" s="49" t="s">
        <v>21</v>
      </c>
      <c r="AC104" s="342"/>
      <c r="AD104" s="342"/>
      <c r="AE104" s="343"/>
      <c r="AF104" s="104" t="s">
        <v>21</v>
      </c>
      <c r="AG104" s="350"/>
      <c r="AH104" s="342"/>
      <c r="AI104" s="343"/>
      <c r="AJ104" s="105" t="s">
        <v>21</v>
      </c>
    </row>
    <row r="105" spans="1:36" ht="18.75" customHeight="1">
      <c r="A105" s="321"/>
      <c r="B105" s="322"/>
      <c r="C105" s="322"/>
      <c r="D105" s="322"/>
      <c r="E105" s="322"/>
      <c r="F105" s="322"/>
      <c r="G105" s="322"/>
      <c r="H105" s="322"/>
      <c r="I105" s="322"/>
      <c r="J105" s="323"/>
      <c r="K105" s="334" t="s">
        <v>23</v>
      </c>
      <c r="L105" s="335"/>
      <c r="M105" s="335"/>
      <c r="N105" s="335"/>
      <c r="O105" s="335"/>
      <c r="P105" s="335"/>
      <c r="Q105" s="335"/>
      <c r="R105" s="335"/>
      <c r="S105" s="335"/>
      <c r="T105" s="336"/>
      <c r="U105" s="340" t="s">
        <v>203</v>
      </c>
      <c r="V105" s="341"/>
      <c r="W105" s="341"/>
      <c r="X105" s="215"/>
      <c r="Y105" s="342"/>
      <c r="Z105" s="342"/>
      <c r="AA105" s="343"/>
      <c r="AB105" s="49" t="s">
        <v>21</v>
      </c>
      <c r="AC105" s="342"/>
      <c r="AD105" s="342"/>
      <c r="AE105" s="343"/>
      <c r="AF105" s="104" t="s">
        <v>21</v>
      </c>
      <c r="AG105" s="350"/>
      <c r="AH105" s="342"/>
      <c r="AI105" s="343"/>
      <c r="AJ105" s="105" t="s">
        <v>21</v>
      </c>
    </row>
    <row r="106" spans="1:36" ht="18.75" customHeight="1">
      <c r="A106" s="321"/>
      <c r="B106" s="322"/>
      <c r="C106" s="322"/>
      <c r="D106" s="322"/>
      <c r="E106" s="322"/>
      <c r="F106" s="322"/>
      <c r="G106" s="322"/>
      <c r="H106" s="322"/>
      <c r="I106" s="322"/>
      <c r="J106" s="323"/>
      <c r="K106" s="337"/>
      <c r="L106" s="338"/>
      <c r="M106" s="338"/>
      <c r="N106" s="338"/>
      <c r="O106" s="338"/>
      <c r="P106" s="338"/>
      <c r="Q106" s="338"/>
      <c r="R106" s="338"/>
      <c r="S106" s="338"/>
      <c r="T106" s="339"/>
      <c r="U106" s="340" t="s">
        <v>204</v>
      </c>
      <c r="V106" s="341"/>
      <c r="W106" s="341"/>
      <c r="X106" s="215"/>
      <c r="Y106" s="342"/>
      <c r="Z106" s="342"/>
      <c r="AA106" s="343"/>
      <c r="AB106" s="49" t="s">
        <v>21</v>
      </c>
      <c r="AC106" s="342"/>
      <c r="AD106" s="342"/>
      <c r="AE106" s="343"/>
      <c r="AF106" s="104" t="s">
        <v>21</v>
      </c>
      <c r="AG106" s="350"/>
      <c r="AH106" s="342"/>
      <c r="AI106" s="343"/>
      <c r="AJ106" s="105" t="s">
        <v>21</v>
      </c>
    </row>
    <row r="107" spans="1:36" ht="18.75" customHeight="1">
      <c r="A107" s="321"/>
      <c r="B107" s="322"/>
      <c r="C107" s="322"/>
      <c r="D107" s="322"/>
      <c r="E107" s="322"/>
      <c r="F107" s="322"/>
      <c r="G107" s="322"/>
      <c r="H107" s="322"/>
      <c r="I107" s="322"/>
      <c r="J107" s="323"/>
      <c r="K107" s="334" t="s">
        <v>20</v>
      </c>
      <c r="L107" s="335"/>
      <c r="M107" s="335"/>
      <c r="N107" s="335"/>
      <c r="O107" s="335"/>
      <c r="P107" s="335"/>
      <c r="Q107" s="335"/>
      <c r="R107" s="335"/>
      <c r="S107" s="335"/>
      <c r="T107" s="336"/>
      <c r="U107" s="340" t="s">
        <v>203</v>
      </c>
      <c r="V107" s="341"/>
      <c r="W107" s="341"/>
      <c r="X107" s="215"/>
      <c r="Y107" s="342"/>
      <c r="Z107" s="342"/>
      <c r="AA107" s="343"/>
      <c r="AB107" s="49" t="s">
        <v>21</v>
      </c>
      <c r="AC107" s="342"/>
      <c r="AD107" s="342"/>
      <c r="AE107" s="343"/>
      <c r="AF107" s="104" t="s">
        <v>21</v>
      </c>
      <c r="AG107" s="350"/>
      <c r="AH107" s="342"/>
      <c r="AI107" s="343"/>
      <c r="AJ107" s="105" t="s">
        <v>21</v>
      </c>
    </row>
    <row r="108" spans="1:36" ht="18.75" customHeight="1">
      <c r="A108" s="321"/>
      <c r="B108" s="322"/>
      <c r="C108" s="322"/>
      <c r="D108" s="322"/>
      <c r="E108" s="322"/>
      <c r="F108" s="322"/>
      <c r="G108" s="322"/>
      <c r="H108" s="322"/>
      <c r="I108" s="322"/>
      <c r="J108" s="323"/>
      <c r="K108" s="337"/>
      <c r="L108" s="338"/>
      <c r="M108" s="338"/>
      <c r="N108" s="338"/>
      <c r="O108" s="338"/>
      <c r="P108" s="338"/>
      <c r="Q108" s="338"/>
      <c r="R108" s="338"/>
      <c r="S108" s="338"/>
      <c r="T108" s="339"/>
      <c r="U108" s="340" t="s">
        <v>204</v>
      </c>
      <c r="V108" s="341"/>
      <c r="W108" s="341"/>
      <c r="X108" s="215"/>
      <c r="Y108" s="342"/>
      <c r="Z108" s="342"/>
      <c r="AA108" s="343"/>
      <c r="AB108" s="49" t="s">
        <v>21</v>
      </c>
      <c r="AC108" s="342"/>
      <c r="AD108" s="342"/>
      <c r="AE108" s="343"/>
      <c r="AF108" s="104" t="s">
        <v>21</v>
      </c>
      <c r="AG108" s="350"/>
      <c r="AH108" s="342"/>
      <c r="AI108" s="343"/>
      <c r="AJ108" s="105" t="s">
        <v>21</v>
      </c>
    </row>
    <row r="109" spans="1:36" ht="18.75" customHeight="1">
      <c r="A109" s="321"/>
      <c r="B109" s="322"/>
      <c r="C109" s="322"/>
      <c r="D109" s="322"/>
      <c r="E109" s="322"/>
      <c r="F109" s="322"/>
      <c r="G109" s="322"/>
      <c r="H109" s="322"/>
      <c r="I109" s="322"/>
      <c r="J109" s="323"/>
      <c r="K109" s="334" t="s">
        <v>22</v>
      </c>
      <c r="L109" s="335"/>
      <c r="M109" s="335"/>
      <c r="N109" s="335"/>
      <c r="O109" s="335"/>
      <c r="P109" s="335"/>
      <c r="Q109" s="335"/>
      <c r="R109" s="335"/>
      <c r="S109" s="335"/>
      <c r="T109" s="336"/>
      <c r="U109" s="340" t="s">
        <v>203</v>
      </c>
      <c r="V109" s="341"/>
      <c r="W109" s="341"/>
      <c r="X109" s="215"/>
      <c r="Y109" s="342"/>
      <c r="Z109" s="342"/>
      <c r="AA109" s="343"/>
      <c r="AB109" s="49" t="s">
        <v>21</v>
      </c>
      <c r="AC109" s="342"/>
      <c r="AD109" s="342"/>
      <c r="AE109" s="343"/>
      <c r="AF109" s="104" t="s">
        <v>21</v>
      </c>
      <c r="AG109" s="350"/>
      <c r="AH109" s="342"/>
      <c r="AI109" s="343"/>
      <c r="AJ109" s="105" t="s">
        <v>21</v>
      </c>
    </row>
    <row r="110" spans="1:36" ht="18.75" customHeight="1">
      <c r="A110" s="321"/>
      <c r="B110" s="322"/>
      <c r="C110" s="322"/>
      <c r="D110" s="322"/>
      <c r="E110" s="322"/>
      <c r="F110" s="322"/>
      <c r="G110" s="322"/>
      <c r="H110" s="322"/>
      <c r="I110" s="322"/>
      <c r="J110" s="323"/>
      <c r="K110" s="355"/>
      <c r="L110" s="154"/>
      <c r="M110" s="154"/>
      <c r="N110" s="154"/>
      <c r="O110" s="154"/>
      <c r="P110" s="154"/>
      <c r="Q110" s="154"/>
      <c r="R110" s="154"/>
      <c r="S110" s="154"/>
      <c r="T110" s="356"/>
      <c r="U110" s="340" t="s">
        <v>204</v>
      </c>
      <c r="V110" s="341"/>
      <c r="W110" s="341"/>
      <c r="X110" s="215"/>
      <c r="Y110" s="357"/>
      <c r="Z110" s="357"/>
      <c r="AA110" s="358"/>
      <c r="AB110" s="49" t="s">
        <v>21</v>
      </c>
      <c r="AC110" s="342"/>
      <c r="AD110" s="342"/>
      <c r="AE110" s="343"/>
      <c r="AF110" s="104" t="s">
        <v>21</v>
      </c>
      <c r="AG110" s="350"/>
      <c r="AH110" s="342"/>
      <c r="AI110" s="343"/>
      <c r="AJ110" s="105" t="s">
        <v>21</v>
      </c>
    </row>
    <row r="111" spans="1:36" ht="18.75" customHeight="1">
      <c r="A111" s="321"/>
      <c r="B111" s="322"/>
      <c r="C111" s="322"/>
      <c r="D111" s="322"/>
      <c r="E111" s="322"/>
      <c r="F111" s="322"/>
      <c r="G111" s="322"/>
      <c r="H111" s="322"/>
      <c r="I111" s="322"/>
      <c r="J111" s="323"/>
      <c r="K111" s="97"/>
      <c r="L111" s="344" t="s">
        <v>80</v>
      </c>
      <c r="M111" s="344"/>
      <c r="N111" s="344"/>
      <c r="O111" s="344"/>
      <c r="P111" s="344"/>
      <c r="Q111" s="344"/>
      <c r="R111" s="344"/>
      <c r="S111" s="344"/>
      <c r="T111" s="344"/>
      <c r="U111" s="344"/>
      <c r="V111" s="344"/>
      <c r="W111" s="344"/>
      <c r="X111" s="344"/>
      <c r="Y111" s="344"/>
      <c r="Z111" s="344"/>
      <c r="AA111" s="345"/>
      <c r="AB111" s="292" t="s">
        <v>222</v>
      </c>
      <c r="AC111" s="292"/>
      <c r="AD111" s="346" t="s">
        <v>32</v>
      </c>
      <c r="AE111" s="347"/>
      <c r="AF111" s="292" t="s">
        <v>222</v>
      </c>
      <c r="AG111" s="292"/>
      <c r="AH111" s="346" t="s">
        <v>64</v>
      </c>
      <c r="AI111" s="351"/>
      <c r="AJ111" s="352"/>
    </row>
    <row r="112" spans="1:36" ht="18.75" customHeight="1">
      <c r="A112" s="324"/>
      <c r="B112" s="325"/>
      <c r="C112" s="325"/>
      <c r="D112" s="325"/>
      <c r="E112" s="325"/>
      <c r="F112" s="325"/>
      <c r="G112" s="325"/>
      <c r="H112" s="325"/>
      <c r="I112" s="325"/>
      <c r="J112" s="326"/>
      <c r="K112" s="353" t="s">
        <v>250</v>
      </c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  <c r="X112" s="287"/>
      <c r="Y112" s="287"/>
      <c r="Z112" s="287"/>
      <c r="AA112" s="354"/>
      <c r="AB112" s="354"/>
      <c r="AC112" s="354"/>
      <c r="AD112" s="38" t="s">
        <v>251</v>
      </c>
      <c r="AE112" s="9"/>
      <c r="AF112" s="9"/>
      <c r="AG112" s="38"/>
      <c r="AH112" s="38"/>
      <c r="AI112" s="38"/>
      <c r="AJ112" s="36"/>
    </row>
    <row r="113" spans="1:36" s="87" customFormat="1" ht="18.75" customHeight="1">
      <c r="A113" s="365" t="s">
        <v>270</v>
      </c>
      <c r="B113" s="366"/>
      <c r="C113" s="366"/>
      <c r="D113" s="366"/>
      <c r="E113" s="366"/>
      <c r="F113" s="366"/>
      <c r="G113" s="366"/>
      <c r="H113" s="366"/>
      <c r="I113" s="366"/>
      <c r="J113" s="367"/>
      <c r="K113" s="285" t="s">
        <v>222</v>
      </c>
      <c r="L113" s="286"/>
      <c r="M113" s="98" t="s">
        <v>299</v>
      </c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2"/>
    </row>
    <row r="114" spans="1:36" s="87" customFormat="1" ht="18.75" customHeight="1">
      <c r="A114" s="368"/>
      <c r="B114" s="369"/>
      <c r="C114" s="369"/>
      <c r="D114" s="369"/>
      <c r="E114" s="369"/>
      <c r="F114" s="369"/>
      <c r="G114" s="369"/>
      <c r="H114" s="369"/>
      <c r="I114" s="369"/>
      <c r="J114" s="370"/>
      <c r="K114" s="297" t="s">
        <v>222</v>
      </c>
      <c r="L114" s="298"/>
      <c r="M114" s="13" t="s">
        <v>300</v>
      </c>
      <c r="N114" s="99"/>
      <c r="O114" s="99"/>
      <c r="P114" s="99"/>
      <c r="Q114" s="99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4"/>
    </row>
    <row r="115" spans="1:36" s="87" customFormat="1" ht="18.75" customHeight="1" thickBot="1">
      <c r="A115" s="371"/>
      <c r="B115" s="372"/>
      <c r="C115" s="372"/>
      <c r="D115" s="372"/>
      <c r="E115" s="372"/>
      <c r="F115" s="372"/>
      <c r="G115" s="372"/>
      <c r="H115" s="372"/>
      <c r="I115" s="372"/>
      <c r="J115" s="373"/>
      <c r="K115" s="274" t="s">
        <v>222</v>
      </c>
      <c r="L115" s="275"/>
      <c r="M115" s="117" t="s">
        <v>301</v>
      </c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6"/>
    </row>
    <row r="116" spans="1:36" ht="18.75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</row>
    <row r="117" spans="1:36" s="32" customFormat="1" ht="18.75" customHeight="1" thickBot="1">
      <c r="A117" s="71" t="s">
        <v>308</v>
      </c>
    </row>
    <row r="118" spans="1:36" ht="18.75" customHeight="1">
      <c r="A118" s="374" t="s">
        <v>31</v>
      </c>
      <c r="B118" s="375"/>
      <c r="C118" s="375"/>
      <c r="D118" s="375"/>
      <c r="E118" s="375"/>
      <c r="F118" s="375"/>
      <c r="G118" s="375"/>
      <c r="H118" s="375"/>
      <c r="I118" s="375"/>
      <c r="J118" s="375"/>
      <c r="K118" s="379"/>
      <c r="L118" s="379"/>
      <c r="M118" s="379"/>
      <c r="N118" s="379"/>
      <c r="O118" s="379"/>
      <c r="P118" s="379"/>
      <c r="Q118" s="379"/>
      <c r="R118" s="379"/>
      <c r="S118" s="379"/>
      <c r="T118" s="379"/>
      <c r="U118" s="379"/>
      <c r="V118" s="379"/>
      <c r="W118" s="379"/>
      <c r="X118" s="379"/>
      <c r="Y118" s="379"/>
      <c r="Z118" s="379"/>
      <c r="AA118" s="379"/>
      <c r="AB118" s="379"/>
      <c r="AC118" s="379"/>
      <c r="AD118" s="379"/>
      <c r="AE118" s="379"/>
      <c r="AF118" s="379"/>
      <c r="AG118" s="379"/>
      <c r="AH118" s="379"/>
      <c r="AI118" s="379"/>
      <c r="AJ118" s="380"/>
    </row>
    <row r="119" spans="1:36" ht="18.75" customHeight="1">
      <c r="A119" s="228"/>
      <c r="B119" s="376"/>
      <c r="C119" s="376"/>
      <c r="D119" s="376"/>
      <c r="E119" s="376"/>
      <c r="F119" s="376"/>
      <c r="G119" s="376"/>
      <c r="H119" s="376"/>
      <c r="I119" s="376"/>
      <c r="J119" s="376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2"/>
    </row>
    <row r="120" spans="1:36" ht="18.75" customHeight="1">
      <c r="A120" s="228"/>
      <c r="B120" s="376"/>
      <c r="C120" s="376"/>
      <c r="D120" s="376"/>
      <c r="E120" s="376"/>
      <c r="F120" s="376"/>
      <c r="G120" s="376"/>
      <c r="H120" s="376"/>
      <c r="I120" s="376"/>
      <c r="J120" s="376"/>
      <c r="K120" s="361"/>
      <c r="L120" s="361"/>
      <c r="M120" s="361"/>
      <c r="N120" s="361"/>
      <c r="O120" s="361"/>
      <c r="P120" s="361"/>
      <c r="Q120" s="361"/>
      <c r="R120" s="361"/>
      <c r="S120" s="361"/>
      <c r="T120" s="361"/>
      <c r="U120" s="361"/>
      <c r="V120" s="361"/>
      <c r="W120" s="361"/>
      <c r="X120" s="361"/>
      <c r="Y120" s="361"/>
      <c r="Z120" s="361"/>
      <c r="AA120" s="361"/>
      <c r="AB120" s="361"/>
      <c r="AC120" s="361"/>
      <c r="AD120" s="361"/>
      <c r="AE120" s="361"/>
      <c r="AF120" s="361"/>
      <c r="AG120" s="361"/>
      <c r="AH120" s="361"/>
      <c r="AI120" s="361"/>
      <c r="AJ120" s="362"/>
    </row>
    <row r="121" spans="1:36" ht="18.75" customHeight="1">
      <c r="A121" s="228"/>
      <c r="B121" s="376"/>
      <c r="C121" s="376"/>
      <c r="D121" s="376"/>
      <c r="E121" s="376"/>
      <c r="F121" s="376"/>
      <c r="G121" s="376"/>
      <c r="H121" s="376"/>
      <c r="I121" s="376"/>
      <c r="J121" s="376"/>
      <c r="K121" s="361"/>
      <c r="L121" s="361"/>
      <c r="M121" s="361"/>
      <c r="N121" s="361"/>
      <c r="O121" s="361"/>
      <c r="P121" s="361"/>
      <c r="Q121" s="361"/>
      <c r="R121" s="361"/>
      <c r="S121" s="361"/>
      <c r="T121" s="361"/>
      <c r="U121" s="361"/>
      <c r="V121" s="361"/>
      <c r="W121" s="361"/>
      <c r="X121" s="361"/>
      <c r="Y121" s="361"/>
      <c r="Z121" s="361"/>
      <c r="AA121" s="361"/>
      <c r="AB121" s="361"/>
      <c r="AC121" s="361"/>
      <c r="AD121" s="361"/>
      <c r="AE121" s="361"/>
      <c r="AF121" s="361"/>
      <c r="AG121" s="361"/>
      <c r="AH121" s="361"/>
      <c r="AI121" s="361"/>
      <c r="AJ121" s="362"/>
    </row>
    <row r="122" spans="1:36" ht="18.75" customHeight="1">
      <c r="A122" s="228"/>
      <c r="B122" s="376"/>
      <c r="C122" s="376"/>
      <c r="D122" s="376"/>
      <c r="E122" s="376"/>
      <c r="F122" s="376"/>
      <c r="G122" s="376"/>
      <c r="H122" s="376"/>
      <c r="I122" s="376"/>
      <c r="J122" s="376"/>
      <c r="K122" s="361"/>
      <c r="L122" s="361"/>
      <c r="M122" s="361"/>
      <c r="N122" s="361"/>
      <c r="O122" s="361"/>
      <c r="P122" s="361"/>
      <c r="Q122" s="361"/>
      <c r="R122" s="361"/>
      <c r="S122" s="361"/>
      <c r="T122" s="361"/>
      <c r="U122" s="361"/>
      <c r="V122" s="361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2"/>
    </row>
    <row r="123" spans="1:36" ht="18.75" customHeight="1">
      <c r="A123" s="228"/>
      <c r="B123" s="376"/>
      <c r="C123" s="376"/>
      <c r="D123" s="376"/>
      <c r="E123" s="376"/>
      <c r="F123" s="376"/>
      <c r="G123" s="376"/>
      <c r="H123" s="376"/>
      <c r="I123" s="376"/>
      <c r="J123" s="376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/>
      <c r="AE123" s="361"/>
      <c r="AF123" s="361"/>
      <c r="AG123" s="361"/>
      <c r="AH123" s="361"/>
      <c r="AI123" s="361"/>
      <c r="AJ123" s="362"/>
    </row>
    <row r="124" spans="1:36" ht="18.75" customHeight="1">
      <c r="A124" s="228"/>
      <c r="B124" s="376"/>
      <c r="C124" s="376"/>
      <c r="D124" s="376"/>
      <c r="E124" s="376"/>
      <c r="F124" s="376"/>
      <c r="G124" s="376"/>
      <c r="H124" s="376"/>
      <c r="I124" s="376"/>
      <c r="J124" s="376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1"/>
      <c r="AF124" s="361"/>
      <c r="AG124" s="361"/>
      <c r="AH124" s="361"/>
      <c r="AI124" s="361"/>
      <c r="AJ124" s="362"/>
    </row>
    <row r="125" spans="1:36" ht="18.75" customHeight="1">
      <c r="A125" s="228"/>
      <c r="B125" s="376"/>
      <c r="C125" s="376"/>
      <c r="D125" s="376"/>
      <c r="E125" s="376"/>
      <c r="F125" s="376"/>
      <c r="G125" s="376"/>
      <c r="H125" s="376"/>
      <c r="I125" s="376"/>
      <c r="J125" s="376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2"/>
    </row>
    <row r="126" spans="1:36" ht="18.75" customHeight="1">
      <c r="A126" s="228"/>
      <c r="B126" s="376"/>
      <c r="C126" s="376"/>
      <c r="D126" s="376"/>
      <c r="E126" s="376"/>
      <c r="F126" s="376"/>
      <c r="G126" s="376"/>
      <c r="H126" s="376"/>
      <c r="I126" s="376"/>
      <c r="J126" s="376"/>
      <c r="K126" s="361"/>
      <c r="L126" s="361"/>
      <c r="M126" s="361"/>
      <c r="N126" s="361"/>
      <c r="O126" s="361"/>
      <c r="P126" s="361"/>
      <c r="Q126" s="361"/>
      <c r="R126" s="361"/>
      <c r="S126" s="361"/>
      <c r="T126" s="361"/>
      <c r="U126" s="361"/>
      <c r="V126" s="361"/>
      <c r="W126" s="361"/>
      <c r="X126" s="361"/>
      <c r="Y126" s="361"/>
      <c r="Z126" s="361"/>
      <c r="AA126" s="361"/>
      <c r="AB126" s="361"/>
      <c r="AC126" s="361"/>
      <c r="AD126" s="361"/>
      <c r="AE126" s="361"/>
      <c r="AF126" s="361"/>
      <c r="AG126" s="361"/>
      <c r="AH126" s="361"/>
      <c r="AI126" s="361"/>
      <c r="AJ126" s="362"/>
    </row>
    <row r="127" spans="1:36" ht="18.75" customHeight="1">
      <c r="A127" s="228"/>
      <c r="B127" s="376"/>
      <c r="C127" s="376"/>
      <c r="D127" s="376"/>
      <c r="E127" s="376"/>
      <c r="F127" s="376"/>
      <c r="G127" s="376"/>
      <c r="H127" s="376"/>
      <c r="I127" s="376"/>
      <c r="J127" s="376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2"/>
    </row>
    <row r="128" spans="1:36" ht="18.75" customHeight="1">
      <c r="A128" s="228"/>
      <c r="B128" s="376"/>
      <c r="C128" s="376"/>
      <c r="D128" s="376"/>
      <c r="E128" s="376"/>
      <c r="F128" s="376"/>
      <c r="G128" s="376"/>
      <c r="H128" s="376"/>
      <c r="I128" s="376"/>
      <c r="J128" s="376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1"/>
      <c r="X128" s="361"/>
      <c r="Y128" s="361"/>
      <c r="Z128" s="361"/>
      <c r="AA128" s="361"/>
      <c r="AB128" s="361"/>
      <c r="AC128" s="361"/>
      <c r="AD128" s="361"/>
      <c r="AE128" s="361"/>
      <c r="AF128" s="361"/>
      <c r="AG128" s="361"/>
      <c r="AH128" s="361"/>
      <c r="AI128" s="361"/>
      <c r="AJ128" s="362"/>
    </row>
    <row r="129" spans="1:36" ht="18.75" customHeight="1">
      <c r="A129" s="228"/>
      <c r="B129" s="376"/>
      <c r="C129" s="376"/>
      <c r="D129" s="376"/>
      <c r="E129" s="376"/>
      <c r="F129" s="376"/>
      <c r="G129" s="376"/>
      <c r="H129" s="376"/>
      <c r="I129" s="376"/>
      <c r="J129" s="376"/>
      <c r="K129" s="361"/>
      <c r="L129" s="361"/>
      <c r="M129" s="361"/>
      <c r="N129" s="361"/>
      <c r="O129" s="361"/>
      <c r="P129" s="361"/>
      <c r="Q129" s="361"/>
      <c r="R129" s="361"/>
      <c r="S129" s="361"/>
      <c r="T129" s="361"/>
      <c r="U129" s="361"/>
      <c r="V129" s="361"/>
      <c r="W129" s="361"/>
      <c r="X129" s="361"/>
      <c r="Y129" s="361"/>
      <c r="Z129" s="361"/>
      <c r="AA129" s="361"/>
      <c r="AB129" s="361"/>
      <c r="AC129" s="361"/>
      <c r="AD129" s="361"/>
      <c r="AE129" s="361"/>
      <c r="AF129" s="361"/>
      <c r="AG129" s="361"/>
      <c r="AH129" s="361"/>
      <c r="AI129" s="361"/>
      <c r="AJ129" s="362"/>
    </row>
    <row r="130" spans="1:36" ht="18.75" customHeight="1">
      <c r="A130" s="228"/>
      <c r="B130" s="376"/>
      <c r="C130" s="376"/>
      <c r="D130" s="376"/>
      <c r="E130" s="376"/>
      <c r="F130" s="376"/>
      <c r="G130" s="376"/>
      <c r="H130" s="376"/>
      <c r="I130" s="376"/>
      <c r="J130" s="376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2"/>
    </row>
    <row r="131" spans="1:36" ht="18.75" customHeight="1">
      <c r="A131" s="377"/>
      <c r="B131" s="378"/>
      <c r="C131" s="378"/>
      <c r="D131" s="378"/>
      <c r="E131" s="378"/>
      <c r="F131" s="378"/>
      <c r="G131" s="378"/>
      <c r="H131" s="378"/>
      <c r="I131" s="378"/>
      <c r="J131" s="378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2"/>
    </row>
    <row r="132" spans="1:36" s="32" customFormat="1" ht="18.75" customHeight="1">
      <c r="A132" s="363" t="s">
        <v>144</v>
      </c>
      <c r="B132" s="364"/>
      <c r="C132" s="364"/>
      <c r="D132" s="364"/>
      <c r="E132" s="364"/>
      <c r="F132" s="364"/>
      <c r="G132" s="364"/>
      <c r="H132" s="364"/>
      <c r="I132" s="364"/>
      <c r="J132" s="364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2"/>
    </row>
    <row r="133" spans="1:36" s="32" customFormat="1" ht="18.75" customHeight="1">
      <c r="A133" s="363"/>
      <c r="B133" s="364"/>
      <c r="C133" s="364"/>
      <c r="D133" s="364"/>
      <c r="E133" s="364"/>
      <c r="F133" s="364"/>
      <c r="G133" s="364"/>
      <c r="H133" s="364"/>
      <c r="I133" s="364"/>
      <c r="J133" s="364"/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F133" s="361"/>
      <c r="AG133" s="361"/>
      <c r="AH133" s="361"/>
      <c r="AI133" s="361"/>
      <c r="AJ133" s="362"/>
    </row>
    <row r="134" spans="1:36" s="32" customFormat="1" ht="18.75" customHeight="1">
      <c r="A134" s="363"/>
      <c r="B134" s="364"/>
      <c r="C134" s="364"/>
      <c r="D134" s="364"/>
      <c r="E134" s="364"/>
      <c r="F134" s="364"/>
      <c r="G134" s="364"/>
      <c r="H134" s="364"/>
      <c r="I134" s="364"/>
      <c r="J134" s="364"/>
      <c r="K134" s="361"/>
      <c r="L134" s="361"/>
      <c r="M134" s="361"/>
      <c r="N134" s="361"/>
      <c r="O134" s="361"/>
      <c r="P134" s="361"/>
      <c r="Q134" s="361"/>
      <c r="R134" s="361"/>
      <c r="S134" s="361"/>
      <c r="T134" s="361"/>
      <c r="U134" s="361"/>
      <c r="V134" s="361"/>
      <c r="W134" s="361"/>
      <c r="X134" s="361"/>
      <c r="Y134" s="361"/>
      <c r="Z134" s="361"/>
      <c r="AA134" s="361"/>
      <c r="AB134" s="361"/>
      <c r="AC134" s="361"/>
      <c r="AD134" s="361"/>
      <c r="AE134" s="361"/>
      <c r="AF134" s="361"/>
      <c r="AG134" s="361"/>
      <c r="AH134" s="361"/>
      <c r="AI134" s="361"/>
      <c r="AJ134" s="362"/>
    </row>
    <row r="135" spans="1:36" s="32" customFormat="1" ht="18.75" customHeight="1">
      <c r="A135" s="363"/>
      <c r="B135" s="364"/>
      <c r="C135" s="364"/>
      <c r="D135" s="364"/>
      <c r="E135" s="364"/>
      <c r="F135" s="364"/>
      <c r="G135" s="364"/>
      <c r="H135" s="364"/>
      <c r="I135" s="364"/>
      <c r="J135" s="364"/>
      <c r="K135" s="361"/>
      <c r="L135" s="361"/>
      <c r="M135" s="361"/>
      <c r="N135" s="361"/>
      <c r="O135" s="361"/>
      <c r="P135" s="361"/>
      <c r="Q135" s="361"/>
      <c r="R135" s="361"/>
      <c r="S135" s="361"/>
      <c r="T135" s="361"/>
      <c r="U135" s="361"/>
      <c r="V135" s="361"/>
      <c r="W135" s="361"/>
      <c r="X135" s="361"/>
      <c r="Y135" s="361"/>
      <c r="Z135" s="361"/>
      <c r="AA135" s="361"/>
      <c r="AB135" s="361"/>
      <c r="AC135" s="361"/>
      <c r="AD135" s="361"/>
      <c r="AE135" s="361"/>
      <c r="AF135" s="361"/>
      <c r="AG135" s="361"/>
      <c r="AH135" s="361"/>
      <c r="AI135" s="361"/>
      <c r="AJ135" s="362"/>
    </row>
    <row r="136" spans="1:36" s="32" customFormat="1" ht="18.75" customHeight="1">
      <c r="A136" s="363"/>
      <c r="B136" s="364"/>
      <c r="C136" s="364"/>
      <c r="D136" s="364"/>
      <c r="E136" s="364"/>
      <c r="F136" s="364"/>
      <c r="G136" s="364"/>
      <c r="H136" s="364"/>
      <c r="I136" s="364"/>
      <c r="J136" s="364"/>
      <c r="K136" s="361"/>
      <c r="L136" s="361"/>
      <c r="M136" s="361"/>
      <c r="N136" s="361"/>
      <c r="O136" s="361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2"/>
    </row>
    <row r="137" spans="1:36" s="32" customFormat="1" ht="18.75" customHeight="1">
      <c r="A137" s="363"/>
      <c r="B137" s="364"/>
      <c r="C137" s="364"/>
      <c r="D137" s="364"/>
      <c r="E137" s="364"/>
      <c r="F137" s="364"/>
      <c r="G137" s="364"/>
      <c r="H137" s="364"/>
      <c r="I137" s="364"/>
      <c r="J137" s="364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2"/>
    </row>
    <row r="138" spans="1:36" s="32" customFormat="1" ht="18.75" customHeight="1">
      <c r="A138" s="363"/>
      <c r="B138" s="364"/>
      <c r="C138" s="364"/>
      <c r="D138" s="364"/>
      <c r="E138" s="364"/>
      <c r="F138" s="364"/>
      <c r="G138" s="364"/>
      <c r="H138" s="364"/>
      <c r="I138" s="364"/>
      <c r="J138" s="364"/>
      <c r="K138" s="361"/>
      <c r="L138" s="361"/>
      <c r="M138" s="36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2"/>
    </row>
    <row r="139" spans="1:36" s="32" customFormat="1" ht="18.75" customHeight="1">
      <c r="A139" s="363"/>
      <c r="B139" s="364"/>
      <c r="C139" s="364"/>
      <c r="D139" s="364"/>
      <c r="E139" s="364"/>
      <c r="F139" s="364"/>
      <c r="G139" s="364"/>
      <c r="H139" s="364"/>
      <c r="I139" s="364"/>
      <c r="J139" s="364"/>
      <c r="K139" s="361"/>
      <c r="L139" s="361"/>
      <c r="M139" s="361"/>
      <c r="N139" s="361"/>
      <c r="O139" s="361"/>
      <c r="P139" s="361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361"/>
      <c r="AD139" s="361"/>
      <c r="AE139" s="361"/>
      <c r="AF139" s="361"/>
      <c r="AG139" s="361"/>
      <c r="AH139" s="361"/>
      <c r="AI139" s="361"/>
      <c r="AJ139" s="362"/>
    </row>
    <row r="140" spans="1:36" s="32" customFormat="1" ht="18.75" customHeight="1">
      <c r="A140" s="363"/>
      <c r="B140" s="364"/>
      <c r="C140" s="364"/>
      <c r="D140" s="364"/>
      <c r="E140" s="364"/>
      <c r="F140" s="364"/>
      <c r="G140" s="364"/>
      <c r="H140" s="364"/>
      <c r="I140" s="364"/>
      <c r="J140" s="364"/>
      <c r="K140" s="361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1"/>
      <c r="AF140" s="361"/>
      <c r="AG140" s="361"/>
      <c r="AH140" s="361"/>
      <c r="AI140" s="361"/>
      <c r="AJ140" s="362"/>
    </row>
    <row r="141" spans="1:36" s="32" customFormat="1" ht="18.75" customHeight="1">
      <c r="A141" s="363"/>
      <c r="B141" s="364"/>
      <c r="C141" s="364"/>
      <c r="D141" s="364"/>
      <c r="E141" s="364"/>
      <c r="F141" s="364"/>
      <c r="G141" s="364"/>
      <c r="H141" s="364"/>
      <c r="I141" s="364"/>
      <c r="J141" s="364"/>
      <c r="K141" s="361"/>
      <c r="L141" s="361"/>
      <c r="M141" s="361"/>
      <c r="N141" s="361"/>
      <c r="O141" s="361"/>
      <c r="P141" s="361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2"/>
    </row>
    <row r="142" spans="1:36" s="32" customFormat="1" ht="18.75" customHeight="1">
      <c r="A142" s="363" t="s">
        <v>254</v>
      </c>
      <c r="B142" s="364"/>
      <c r="C142" s="364"/>
      <c r="D142" s="364"/>
      <c r="E142" s="364"/>
      <c r="F142" s="364"/>
      <c r="G142" s="364"/>
      <c r="H142" s="364"/>
      <c r="I142" s="364"/>
      <c r="J142" s="364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2"/>
    </row>
    <row r="143" spans="1:36" s="32" customFormat="1" ht="18.75" customHeight="1">
      <c r="A143" s="363"/>
      <c r="B143" s="364"/>
      <c r="C143" s="364"/>
      <c r="D143" s="364"/>
      <c r="E143" s="364"/>
      <c r="F143" s="364"/>
      <c r="G143" s="364"/>
      <c r="H143" s="364"/>
      <c r="I143" s="364"/>
      <c r="J143" s="364"/>
      <c r="K143" s="361"/>
      <c r="L143" s="361"/>
      <c r="M143" s="361"/>
      <c r="N143" s="361"/>
      <c r="O143" s="361"/>
      <c r="P143" s="361"/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2"/>
    </row>
    <row r="144" spans="1:36" s="32" customFormat="1" ht="18.75" customHeight="1">
      <c r="A144" s="363"/>
      <c r="B144" s="364"/>
      <c r="C144" s="364"/>
      <c r="D144" s="364"/>
      <c r="E144" s="364"/>
      <c r="F144" s="364"/>
      <c r="G144" s="364"/>
      <c r="H144" s="364"/>
      <c r="I144" s="364"/>
      <c r="J144" s="364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2"/>
    </row>
    <row r="145" spans="1:36" s="32" customFormat="1" ht="18.75" customHeight="1">
      <c r="A145" s="363"/>
      <c r="B145" s="364"/>
      <c r="C145" s="364"/>
      <c r="D145" s="364"/>
      <c r="E145" s="364"/>
      <c r="F145" s="364"/>
      <c r="G145" s="364"/>
      <c r="H145" s="364"/>
      <c r="I145" s="364"/>
      <c r="J145" s="364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2"/>
    </row>
    <row r="146" spans="1:36" s="32" customFormat="1" ht="18.75" customHeight="1">
      <c r="A146" s="363"/>
      <c r="B146" s="364"/>
      <c r="C146" s="364"/>
      <c r="D146" s="364"/>
      <c r="E146" s="364"/>
      <c r="F146" s="364"/>
      <c r="G146" s="364"/>
      <c r="H146" s="364"/>
      <c r="I146" s="364"/>
      <c r="J146" s="364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2"/>
    </row>
    <row r="147" spans="1:36" s="32" customFormat="1" ht="18.75" customHeight="1">
      <c r="A147" s="363"/>
      <c r="B147" s="364"/>
      <c r="C147" s="364"/>
      <c r="D147" s="364"/>
      <c r="E147" s="364"/>
      <c r="F147" s="364"/>
      <c r="G147" s="364"/>
      <c r="H147" s="364"/>
      <c r="I147" s="364"/>
      <c r="J147" s="364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2"/>
    </row>
    <row r="148" spans="1:36" s="32" customFormat="1" ht="18.75" customHeight="1">
      <c r="A148" s="363"/>
      <c r="B148" s="364"/>
      <c r="C148" s="364"/>
      <c r="D148" s="364"/>
      <c r="E148" s="364"/>
      <c r="F148" s="364"/>
      <c r="G148" s="364"/>
      <c r="H148" s="364"/>
      <c r="I148" s="364"/>
      <c r="J148" s="364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2"/>
    </row>
    <row r="149" spans="1:36" s="32" customFormat="1" ht="18.75" customHeight="1">
      <c r="A149" s="363"/>
      <c r="B149" s="364"/>
      <c r="C149" s="364"/>
      <c r="D149" s="364"/>
      <c r="E149" s="364"/>
      <c r="F149" s="364"/>
      <c r="G149" s="364"/>
      <c r="H149" s="364"/>
      <c r="I149" s="364"/>
      <c r="J149" s="364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2"/>
    </row>
    <row r="150" spans="1:36" s="32" customFormat="1" ht="18.75" customHeight="1">
      <c r="A150" s="363"/>
      <c r="B150" s="364"/>
      <c r="C150" s="364"/>
      <c r="D150" s="364"/>
      <c r="E150" s="364"/>
      <c r="F150" s="364"/>
      <c r="G150" s="364"/>
      <c r="H150" s="364"/>
      <c r="I150" s="364"/>
      <c r="J150" s="364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2"/>
    </row>
    <row r="151" spans="1:36" s="32" customFormat="1" ht="18.75" customHeight="1">
      <c r="A151" s="363"/>
      <c r="B151" s="364"/>
      <c r="C151" s="364"/>
      <c r="D151" s="364"/>
      <c r="E151" s="364"/>
      <c r="F151" s="364"/>
      <c r="G151" s="364"/>
      <c r="H151" s="364"/>
      <c r="I151" s="364"/>
      <c r="J151" s="364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2"/>
    </row>
    <row r="152" spans="1:36" s="32" customFormat="1" ht="18.75" customHeight="1">
      <c r="A152" s="363"/>
      <c r="B152" s="364"/>
      <c r="C152" s="364"/>
      <c r="D152" s="364"/>
      <c r="E152" s="364"/>
      <c r="F152" s="364"/>
      <c r="G152" s="364"/>
      <c r="H152" s="364"/>
      <c r="I152" s="364"/>
      <c r="J152" s="364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2"/>
    </row>
    <row r="153" spans="1:36" s="32" customFormat="1" ht="18.75" customHeight="1">
      <c r="A153" s="359" t="s">
        <v>65</v>
      </c>
      <c r="B153" s="360"/>
      <c r="C153" s="360"/>
      <c r="D153" s="360"/>
      <c r="E153" s="360"/>
      <c r="F153" s="360"/>
      <c r="G153" s="360"/>
      <c r="H153" s="360"/>
      <c r="I153" s="360"/>
      <c r="J153" s="360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2"/>
    </row>
    <row r="154" spans="1:36" s="32" customFormat="1" ht="18.75" customHeight="1">
      <c r="A154" s="359"/>
      <c r="B154" s="360"/>
      <c r="C154" s="360"/>
      <c r="D154" s="360"/>
      <c r="E154" s="360"/>
      <c r="F154" s="360"/>
      <c r="G154" s="360"/>
      <c r="H154" s="360"/>
      <c r="I154" s="360"/>
      <c r="J154" s="360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2"/>
    </row>
    <row r="155" spans="1:36" s="32" customFormat="1" ht="18.75" customHeight="1">
      <c r="A155" s="359"/>
      <c r="B155" s="360"/>
      <c r="C155" s="360"/>
      <c r="D155" s="360"/>
      <c r="E155" s="360"/>
      <c r="F155" s="360"/>
      <c r="G155" s="360"/>
      <c r="H155" s="360"/>
      <c r="I155" s="360"/>
      <c r="J155" s="360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2"/>
    </row>
    <row r="156" spans="1:36" s="32" customFormat="1" ht="18.75" customHeight="1">
      <c r="A156" s="359"/>
      <c r="B156" s="360"/>
      <c r="C156" s="360"/>
      <c r="D156" s="360"/>
      <c r="E156" s="360"/>
      <c r="F156" s="360"/>
      <c r="G156" s="360"/>
      <c r="H156" s="360"/>
      <c r="I156" s="360"/>
      <c r="J156" s="360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2"/>
    </row>
    <row r="157" spans="1:36" s="32" customFormat="1" ht="18.75" customHeight="1">
      <c r="A157" s="359"/>
      <c r="B157" s="360"/>
      <c r="C157" s="360"/>
      <c r="D157" s="360"/>
      <c r="E157" s="360"/>
      <c r="F157" s="360"/>
      <c r="G157" s="360"/>
      <c r="H157" s="360"/>
      <c r="I157" s="360"/>
      <c r="J157" s="360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2"/>
    </row>
    <row r="158" spans="1:36" s="32" customFormat="1" ht="18.75" customHeight="1">
      <c r="A158" s="359"/>
      <c r="B158" s="360"/>
      <c r="C158" s="360"/>
      <c r="D158" s="360"/>
      <c r="E158" s="360"/>
      <c r="F158" s="360"/>
      <c r="G158" s="360"/>
      <c r="H158" s="360"/>
      <c r="I158" s="360"/>
      <c r="J158" s="360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2"/>
    </row>
    <row r="159" spans="1:36" s="32" customFormat="1" ht="18.75" customHeight="1">
      <c r="A159" s="359"/>
      <c r="B159" s="360"/>
      <c r="C159" s="360"/>
      <c r="D159" s="360"/>
      <c r="E159" s="360"/>
      <c r="F159" s="360"/>
      <c r="G159" s="360"/>
      <c r="H159" s="360"/>
      <c r="I159" s="360"/>
      <c r="J159" s="360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2"/>
    </row>
    <row r="160" spans="1:36" s="32" customFormat="1" ht="18.75" customHeight="1">
      <c r="A160" s="359"/>
      <c r="B160" s="360"/>
      <c r="C160" s="360"/>
      <c r="D160" s="360"/>
      <c r="E160" s="360"/>
      <c r="F160" s="360"/>
      <c r="G160" s="360"/>
      <c r="H160" s="360"/>
      <c r="I160" s="360"/>
      <c r="J160" s="360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2"/>
    </row>
    <row r="161" spans="1:36" s="32" customFormat="1" ht="18.75" customHeight="1">
      <c r="A161" s="359"/>
      <c r="B161" s="360"/>
      <c r="C161" s="360"/>
      <c r="D161" s="360"/>
      <c r="E161" s="360"/>
      <c r="F161" s="360"/>
      <c r="G161" s="360"/>
      <c r="H161" s="360"/>
      <c r="I161" s="360"/>
      <c r="J161" s="360"/>
      <c r="K161" s="361"/>
      <c r="L161" s="361"/>
      <c r="M161" s="361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2"/>
    </row>
    <row r="162" spans="1:36" s="32" customFormat="1" ht="18.75" customHeight="1">
      <c r="A162" s="359"/>
      <c r="B162" s="360"/>
      <c r="C162" s="360"/>
      <c r="D162" s="360"/>
      <c r="E162" s="360"/>
      <c r="F162" s="360"/>
      <c r="G162" s="360"/>
      <c r="H162" s="360"/>
      <c r="I162" s="360"/>
      <c r="J162" s="360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2"/>
    </row>
    <row r="163" spans="1:36" s="32" customFormat="1" ht="18.75" customHeight="1">
      <c r="A163" s="359"/>
      <c r="B163" s="360"/>
      <c r="C163" s="360"/>
      <c r="D163" s="360"/>
      <c r="E163" s="360"/>
      <c r="F163" s="360"/>
      <c r="G163" s="360"/>
      <c r="H163" s="360"/>
      <c r="I163" s="360"/>
      <c r="J163" s="360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2"/>
    </row>
    <row r="164" spans="1:36" s="32" customFormat="1" ht="18.75" customHeight="1">
      <c r="A164" s="363" t="s">
        <v>66</v>
      </c>
      <c r="B164" s="360"/>
      <c r="C164" s="360"/>
      <c r="D164" s="360"/>
      <c r="E164" s="360"/>
      <c r="F164" s="360"/>
      <c r="G164" s="360"/>
      <c r="H164" s="360"/>
      <c r="I164" s="360"/>
      <c r="J164" s="360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2"/>
    </row>
    <row r="165" spans="1:36" s="32" customFormat="1" ht="18.75" customHeight="1">
      <c r="A165" s="359"/>
      <c r="B165" s="360"/>
      <c r="C165" s="360"/>
      <c r="D165" s="360"/>
      <c r="E165" s="360"/>
      <c r="F165" s="360"/>
      <c r="G165" s="360"/>
      <c r="H165" s="360"/>
      <c r="I165" s="360"/>
      <c r="J165" s="360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2"/>
    </row>
    <row r="166" spans="1:36" s="32" customFormat="1" ht="18.75" customHeight="1">
      <c r="A166" s="359"/>
      <c r="B166" s="360"/>
      <c r="C166" s="360"/>
      <c r="D166" s="360"/>
      <c r="E166" s="360"/>
      <c r="F166" s="360"/>
      <c r="G166" s="360"/>
      <c r="H166" s="360"/>
      <c r="I166" s="360"/>
      <c r="J166" s="360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2"/>
    </row>
    <row r="167" spans="1:36" s="32" customFormat="1" ht="18.75" customHeight="1">
      <c r="A167" s="359"/>
      <c r="B167" s="360"/>
      <c r="C167" s="360"/>
      <c r="D167" s="360"/>
      <c r="E167" s="360"/>
      <c r="F167" s="360"/>
      <c r="G167" s="360"/>
      <c r="H167" s="360"/>
      <c r="I167" s="360"/>
      <c r="J167" s="360"/>
      <c r="K167" s="361"/>
      <c r="L167" s="361"/>
      <c r="M167" s="361"/>
      <c r="N167" s="361"/>
      <c r="O167" s="361"/>
      <c r="P167" s="361"/>
      <c r="Q167" s="361"/>
      <c r="R167" s="361"/>
      <c r="S167" s="361"/>
      <c r="T167" s="361"/>
      <c r="U167" s="361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1"/>
      <c r="AF167" s="361"/>
      <c r="AG167" s="361"/>
      <c r="AH167" s="361"/>
      <c r="AI167" s="361"/>
      <c r="AJ167" s="362"/>
    </row>
    <row r="168" spans="1:36" s="32" customFormat="1" ht="18.75" customHeight="1">
      <c r="A168" s="359"/>
      <c r="B168" s="360"/>
      <c r="C168" s="360"/>
      <c r="D168" s="360"/>
      <c r="E168" s="360"/>
      <c r="F168" s="360"/>
      <c r="G168" s="360"/>
      <c r="H168" s="360"/>
      <c r="I168" s="360"/>
      <c r="J168" s="360"/>
      <c r="K168" s="361"/>
      <c r="L168" s="361"/>
      <c r="M168" s="361"/>
      <c r="N168" s="361"/>
      <c r="O168" s="361"/>
      <c r="P168" s="361"/>
      <c r="Q168" s="361"/>
      <c r="R168" s="361"/>
      <c r="S168" s="361"/>
      <c r="T168" s="361"/>
      <c r="U168" s="361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1"/>
      <c r="AH168" s="361"/>
      <c r="AI168" s="361"/>
      <c r="AJ168" s="362"/>
    </row>
    <row r="169" spans="1:36" s="32" customFormat="1" ht="18.75" customHeight="1">
      <c r="A169" s="359"/>
      <c r="B169" s="360"/>
      <c r="C169" s="360"/>
      <c r="D169" s="360"/>
      <c r="E169" s="360"/>
      <c r="F169" s="360"/>
      <c r="G169" s="360"/>
      <c r="H169" s="360"/>
      <c r="I169" s="360"/>
      <c r="J169" s="360"/>
      <c r="K169" s="361"/>
      <c r="L169" s="361"/>
      <c r="M169" s="361"/>
      <c r="N169" s="361"/>
      <c r="O169" s="361"/>
      <c r="P169" s="361"/>
      <c r="Q169" s="361"/>
      <c r="R169" s="361"/>
      <c r="S169" s="361"/>
      <c r="T169" s="361"/>
      <c r="U169" s="361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1"/>
      <c r="AI169" s="361"/>
      <c r="AJ169" s="362"/>
    </row>
    <row r="170" spans="1:36" s="32" customFormat="1" ht="18.75" customHeight="1">
      <c r="A170" s="359"/>
      <c r="B170" s="360"/>
      <c r="C170" s="360"/>
      <c r="D170" s="360"/>
      <c r="E170" s="360"/>
      <c r="F170" s="360"/>
      <c r="G170" s="360"/>
      <c r="H170" s="360"/>
      <c r="I170" s="360"/>
      <c r="J170" s="360"/>
      <c r="K170" s="361"/>
      <c r="L170" s="361"/>
      <c r="M170" s="361"/>
      <c r="N170" s="361"/>
      <c r="O170" s="361"/>
      <c r="P170" s="361"/>
      <c r="Q170" s="361"/>
      <c r="R170" s="361"/>
      <c r="S170" s="361"/>
      <c r="T170" s="361"/>
      <c r="U170" s="361"/>
      <c r="V170" s="361"/>
      <c r="W170" s="361"/>
      <c r="X170" s="361"/>
      <c r="Y170" s="361"/>
      <c r="Z170" s="361"/>
      <c r="AA170" s="361"/>
      <c r="AB170" s="361"/>
      <c r="AC170" s="361"/>
      <c r="AD170" s="361"/>
      <c r="AE170" s="361"/>
      <c r="AF170" s="361"/>
      <c r="AG170" s="361"/>
      <c r="AH170" s="361"/>
      <c r="AI170" s="361"/>
      <c r="AJ170" s="362"/>
    </row>
    <row r="171" spans="1:36" s="32" customFormat="1" ht="18.75" customHeight="1">
      <c r="A171" s="359"/>
      <c r="B171" s="360"/>
      <c r="C171" s="360"/>
      <c r="D171" s="360"/>
      <c r="E171" s="360"/>
      <c r="F171" s="360"/>
      <c r="G171" s="360"/>
      <c r="H171" s="360"/>
      <c r="I171" s="360"/>
      <c r="J171" s="360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2"/>
    </row>
    <row r="172" spans="1:36" s="32" customFormat="1" ht="18.75" customHeight="1">
      <c r="A172" s="359"/>
      <c r="B172" s="360"/>
      <c r="C172" s="360"/>
      <c r="D172" s="360"/>
      <c r="E172" s="360"/>
      <c r="F172" s="360"/>
      <c r="G172" s="360"/>
      <c r="H172" s="360"/>
      <c r="I172" s="360"/>
      <c r="J172" s="360"/>
      <c r="K172" s="361"/>
      <c r="L172" s="361"/>
      <c r="M172" s="361"/>
      <c r="N172" s="361"/>
      <c r="O172" s="361"/>
      <c r="P172" s="361"/>
      <c r="Q172" s="361"/>
      <c r="R172" s="361"/>
      <c r="S172" s="361"/>
      <c r="T172" s="361"/>
      <c r="U172" s="361"/>
      <c r="V172" s="361"/>
      <c r="W172" s="361"/>
      <c r="X172" s="361"/>
      <c r="Y172" s="361"/>
      <c r="Z172" s="361"/>
      <c r="AA172" s="361"/>
      <c r="AB172" s="361"/>
      <c r="AC172" s="361"/>
      <c r="AD172" s="361"/>
      <c r="AE172" s="361"/>
      <c r="AF172" s="361"/>
      <c r="AG172" s="361"/>
      <c r="AH172" s="361"/>
      <c r="AI172" s="361"/>
      <c r="AJ172" s="362"/>
    </row>
    <row r="173" spans="1:36" s="32" customFormat="1" ht="18.75" customHeight="1">
      <c r="A173" s="359"/>
      <c r="B173" s="360"/>
      <c r="C173" s="360"/>
      <c r="D173" s="360"/>
      <c r="E173" s="360"/>
      <c r="F173" s="360"/>
      <c r="G173" s="360"/>
      <c r="H173" s="360"/>
      <c r="I173" s="360"/>
      <c r="J173" s="360"/>
      <c r="K173" s="361"/>
      <c r="L173" s="361"/>
      <c r="M173" s="361"/>
      <c r="N173" s="361"/>
      <c r="O173" s="361"/>
      <c r="P173" s="361"/>
      <c r="Q173" s="361"/>
      <c r="R173" s="361"/>
      <c r="S173" s="361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/>
      <c r="AD173" s="361"/>
      <c r="AE173" s="361"/>
      <c r="AF173" s="361"/>
      <c r="AG173" s="361"/>
      <c r="AH173" s="361"/>
      <c r="AI173" s="361"/>
      <c r="AJ173" s="362"/>
    </row>
    <row r="174" spans="1:36" s="32" customFormat="1" ht="18.75" customHeight="1">
      <c r="A174" s="359"/>
      <c r="B174" s="360"/>
      <c r="C174" s="360"/>
      <c r="D174" s="360"/>
      <c r="E174" s="360"/>
      <c r="F174" s="360"/>
      <c r="G174" s="360"/>
      <c r="H174" s="360"/>
      <c r="I174" s="360"/>
      <c r="J174" s="360"/>
      <c r="K174" s="361"/>
      <c r="L174" s="361"/>
      <c r="M174" s="361"/>
      <c r="N174" s="361"/>
      <c r="O174" s="361"/>
      <c r="P174" s="361"/>
      <c r="Q174" s="361"/>
      <c r="R174" s="361"/>
      <c r="S174" s="361"/>
      <c r="T174" s="361"/>
      <c r="U174" s="361"/>
      <c r="V174" s="361"/>
      <c r="W174" s="361"/>
      <c r="X174" s="361"/>
      <c r="Y174" s="361"/>
      <c r="Z174" s="361"/>
      <c r="AA174" s="361"/>
      <c r="AB174" s="361"/>
      <c r="AC174" s="361"/>
      <c r="AD174" s="361"/>
      <c r="AE174" s="361"/>
      <c r="AF174" s="361"/>
      <c r="AG174" s="361"/>
      <c r="AH174" s="361"/>
      <c r="AI174" s="361"/>
      <c r="AJ174" s="362"/>
    </row>
    <row r="175" spans="1:36" s="32" customFormat="1" ht="18.75" customHeight="1">
      <c r="A175" s="363" t="s">
        <v>82</v>
      </c>
      <c r="B175" s="364"/>
      <c r="C175" s="364"/>
      <c r="D175" s="364"/>
      <c r="E175" s="364"/>
      <c r="F175" s="364"/>
      <c r="G175" s="364"/>
      <c r="H175" s="364"/>
      <c r="I175" s="364"/>
      <c r="J175" s="364"/>
      <c r="K175" s="361"/>
      <c r="L175" s="361"/>
      <c r="M175" s="36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361"/>
      <c r="AD175" s="361"/>
      <c r="AE175" s="361"/>
      <c r="AF175" s="361"/>
      <c r="AG175" s="361"/>
      <c r="AH175" s="361"/>
      <c r="AI175" s="361"/>
      <c r="AJ175" s="362"/>
    </row>
    <row r="176" spans="1:36" s="32" customFormat="1" ht="18.75" customHeight="1">
      <c r="A176" s="363"/>
      <c r="B176" s="364"/>
      <c r="C176" s="364"/>
      <c r="D176" s="364"/>
      <c r="E176" s="364"/>
      <c r="F176" s="364"/>
      <c r="G176" s="364"/>
      <c r="H176" s="364"/>
      <c r="I176" s="364"/>
      <c r="J176" s="364"/>
      <c r="K176" s="361"/>
      <c r="L176" s="361"/>
      <c r="M176" s="361"/>
      <c r="N176" s="361"/>
      <c r="O176" s="361"/>
      <c r="P176" s="361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361"/>
      <c r="AD176" s="361"/>
      <c r="AE176" s="361"/>
      <c r="AF176" s="361"/>
      <c r="AG176" s="361"/>
      <c r="AH176" s="361"/>
      <c r="AI176" s="361"/>
      <c r="AJ176" s="362"/>
    </row>
    <row r="177" spans="1:36" s="32" customFormat="1" ht="18.75" customHeight="1">
      <c r="A177" s="363"/>
      <c r="B177" s="364"/>
      <c r="C177" s="364"/>
      <c r="D177" s="364"/>
      <c r="E177" s="364"/>
      <c r="F177" s="364"/>
      <c r="G177" s="364"/>
      <c r="H177" s="364"/>
      <c r="I177" s="364"/>
      <c r="J177" s="364"/>
      <c r="K177" s="361"/>
      <c r="L177" s="361"/>
      <c r="M177" s="361"/>
      <c r="N177" s="361"/>
      <c r="O177" s="361"/>
      <c r="P177" s="361"/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2"/>
    </row>
    <row r="178" spans="1:36" s="32" customFormat="1" ht="18.75" customHeight="1">
      <c r="A178" s="363"/>
      <c r="B178" s="364"/>
      <c r="C178" s="364"/>
      <c r="D178" s="364"/>
      <c r="E178" s="364"/>
      <c r="F178" s="364"/>
      <c r="G178" s="364"/>
      <c r="H178" s="364"/>
      <c r="I178" s="364"/>
      <c r="J178" s="364"/>
      <c r="K178" s="361"/>
      <c r="L178" s="361"/>
      <c r="M178" s="361"/>
      <c r="N178" s="361"/>
      <c r="O178" s="361"/>
      <c r="P178" s="361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2"/>
    </row>
    <row r="179" spans="1:36" s="32" customFormat="1" ht="18.75" customHeight="1">
      <c r="A179" s="363"/>
      <c r="B179" s="364"/>
      <c r="C179" s="364"/>
      <c r="D179" s="364"/>
      <c r="E179" s="364"/>
      <c r="F179" s="364"/>
      <c r="G179" s="364"/>
      <c r="H179" s="364"/>
      <c r="I179" s="364"/>
      <c r="J179" s="364"/>
      <c r="K179" s="361"/>
      <c r="L179" s="361"/>
      <c r="M179" s="361"/>
      <c r="N179" s="361"/>
      <c r="O179" s="361"/>
      <c r="P179" s="361"/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2"/>
    </row>
    <row r="180" spans="1:36" s="32" customFormat="1" ht="18.75" customHeight="1">
      <c r="A180" s="363"/>
      <c r="B180" s="364"/>
      <c r="C180" s="364"/>
      <c r="D180" s="364"/>
      <c r="E180" s="364"/>
      <c r="F180" s="364"/>
      <c r="G180" s="364"/>
      <c r="H180" s="364"/>
      <c r="I180" s="364"/>
      <c r="J180" s="364"/>
      <c r="K180" s="361"/>
      <c r="L180" s="361"/>
      <c r="M180" s="361"/>
      <c r="N180" s="361"/>
      <c r="O180" s="361"/>
      <c r="P180" s="361"/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2"/>
    </row>
    <row r="181" spans="1:36" s="32" customFormat="1" ht="18.75" customHeight="1">
      <c r="A181" s="363"/>
      <c r="B181" s="364"/>
      <c r="C181" s="364"/>
      <c r="D181" s="364"/>
      <c r="E181" s="364"/>
      <c r="F181" s="364"/>
      <c r="G181" s="364"/>
      <c r="H181" s="364"/>
      <c r="I181" s="364"/>
      <c r="J181" s="364"/>
      <c r="K181" s="361"/>
      <c r="L181" s="361"/>
      <c r="M181" s="361"/>
      <c r="N181" s="361"/>
      <c r="O181" s="361"/>
      <c r="P181" s="361"/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361"/>
      <c r="AD181" s="361"/>
      <c r="AE181" s="361"/>
      <c r="AF181" s="361"/>
      <c r="AG181" s="361"/>
      <c r="AH181" s="361"/>
      <c r="AI181" s="361"/>
      <c r="AJ181" s="362"/>
    </row>
    <row r="182" spans="1:36" s="32" customFormat="1" ht="18.75" customHeight="1">
      <c r="A182" s="363"/>
      <c r="B182" s="364"/>
      <c r="C182" s="364"/>
      <c r="D182" s="364"/>
      <c r="E182" s="364"/>
      <c r="F182" s="364"/>
      <c r="G182" s="364"/>
      <c r="H182" s="364"/>
      <c r="I182" s="364"/>
      <c r="J182" s="364"/>
      <c r="K182" s="361"/>
      <c r="L182" s="361"/>
      <c r="M182" s="361"/>
      <c r="N182" s="361"/>
      <c r="O182" s="361"/>
      <c r="P182" s="361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/>
      <c r="AH182" s="361"/>
      <c r="AI182" s="361"/>
      <c r="AJ182" s="362"/>
    </row>
    <row r="183" spans="1:36" s="32" customFormat="1" ht="18.75" customHeight="1">
      <c r="A183" s="363"/>
      <c r="B183" s="364"/>
      <c r="C183" s="364"/>
      <c r="D183" s="364"/>
      <c r="E183" s="364"/>
      <c r="F183" s="364"/>
      <c r="G183" s="364"/>
      <c r="H183" s="364"/>
      <c r="I183" s="364"/>
      <c r="J183" s="364"/>
      <c r="K183" s="361"/>
      <c r="L183" s="361"/>
      <c r="M183" s="361"/>
      <c r="N183" s="361"/>
      <c r="O183" s="361"/>
      <c r="P183" s="361"/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361"/>
      <c r="AD183" s="361"/>
      <c r="AE183" s="361"/>
      <c r="AF183" s="361"/>
      <c r="AG183" s="361"/>
      <c r="AH183" s="361"/>
      <c r="AI183" s="361"/>
      <c r="AJ183" s="362"/>
    </row>
    <row r="184" spans="1:36" s="32" customFormat="1" ht="18.75" customHeight="1">
      <c r="A184" s="363"/>
      <c r="B184" s="364"/>
      <c r="C184" s="364"/>
      <c r="D184" s="364"/>
      <c r="E184" s="364"/>
      <c r="F184" s="364"/>
      <c r="G184" s="364"/>
      <c r="H184" s="364"/>
      <c r="I184" s="364"/>
      <c r="J184" s="364"/>
      <c r="K184" s="361"/>
      <c r="L184" s="361"/>
      <c r="M184" s="361"/>
      <c r="N184" s="361"/>
      <c r="O184" s="361"/>
      <c r="P184" s="361"/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2"/>
    </row>
    <row r="185" spans="1:36" s="88" customFormat="1" ht="18.75" customHeight="1">
      <c r="A185" s="396" t="s">
        <v>330</v>
      </c>
      <c r="B185" s="397"/>
      <c r="C185" s="397"/>
      <c r="D185" s="397"/>
      <c r="E185" s="397"/>
      <c r="F185" s="397"/>
      <c r="G185" s="397"/>
      <c r="H185" s="397"/>
      <c r="I185" s="397"/>
      <c r="J185" s="397"/>
      <c r="K185" s="620"/>
      <c r="L185" s="620"/>
      <c r="M185" s="620"/>
      <c r="N185" s="620"/>
      <c r="O185" s="620"/>
      <c r="P185" s="620"/>
      <c r="Q185" s="620"/>
      <c r="R185" s="620"/>
      <c r="S185" s="620"/>
      <c r="T185" s="620"/>
      <c r="U185" s="620"/>
      <c r="V185" s="620"/>
      <c r="W185" s="620"/>
      <c r="X185" s="620"/>
      <c r="Y185" s="620"/>
      <c r="Z185" s="620"/>
      <c r="AA185" s="620"/>
      <c r="AB185" s="620"/>
      <c r="AC185" s="620"/>
      <c r="AD185" s="620"/>
      <c r="AE185" s="620"/>
      <c r="AF185" s="620"/>
      <c r="AG185" s="620"/>
      <c r="AH185" s="620"/>
      <c r="AI185" s="620"/>
      <c r="AJ185" s="621"/>
    </row>
    <row r="186" spans="1:36" s="88" customFormat="1" ht="18.75" customHeight="1">
      <c r="A186" s="396"/>
      <c r="B186" s="397"/>
      <c r="C186" s="397"/>
      <c r="D186" s="397"/>
      <c r="E186" s="397"/>
      <c r="F186" s="397"/>
      <c r="G186" s="397"/>
      <c r="H186" s="397"/>
      <c r="I186" s="397"/>
      <c r="J186" s="397"/>
      <c r="K186" s="620"/>
      <c r="L186" s="620"/>
      <c r="M186" s="620"/>
      <c r="N186" s="620"/>
      <c r="O186" s="620"/>
      <c r="P186" s="620"/>
      <c r="Q186" s="620"/>
      <c r="R186" s="620"/>
      <c r="S186" s="620"/>
      <c r="T186" s="620"/>
      <c r="U186" s="620"/>
      <c r="V186" s="620"/>
      <c r="W186" s="620"/>
      <c r="X186" s="620"/>
      <c r="Y186" s="620"/>
      <c r="Z186" s="620"/>
      <c r="AA186" s="620"/>
      <c r="AB186" s="620"/>
      <c r="AC186" s="620"/>
      <c r="AD186" s="620"/>
      <c r="AE186" s="620"/>
      <c r="AF186" s="620"/>
      <c r="AG186" s="620"/>
      <c r="AH186" s="620"/>
      <c r="AI186" s="620"/>
      <c r="AJ186" s="621"/>
    </row>
    <row r="187" spans="1:36" s="88" customFormat="1" ht="18.75" customHeight="1">
      <c r="A187" s="396"/>
      <c r="B187" s="397"/>
      <c r="C187" s="397"/>
      <c r="D187" s="397"/>
      <c r="E187" s="397"/>
      <c r="F187" s="397"/>
      <c r="G187" s="397"/>
      <c r="H187" s="397"/>
      <c r="I187" s="397"/>
      <c r="J187" s="397"/>
      <c r="K187" s="620"/>
      <c r="L187" s="620"/>
      <c r="M187" s="620"/>
      <c r="N187" s="620"/>
      <c r="O187" s="620"/>
      <c r="P187" s="620"/>
      <c r="Q187" s="620"/>
      <c r="R187" s="620"/>
      <c r="S187" s="620"/>
      <c r="T187" s="620"/>
      <c r="U187" s="620"/>
      <c r="V187" s="620"/>
      <c r="W187" s="620"/>
      <c r="X187" s="620"/>
      <c r="Y187" s="620"/>
      <c r="Z187" s="620"/>
      <c r="AA187" s="620"/>
      <c r="AB187" s="620"/>
      <c r="AC187" s="620"/>
      <c r="AD187" s="620"/>
      <c r="AE187" s="620"/>
      <c r="AF187" s="620"/>
      <c r="AG187" s="620"/>
      <c r="AH187" s="620"/>
      <c r="AI187" s="620"/>
      <c r="AJ187" s="621"/>
    </row>
    <row r="188" spans="1:36" s="88" customFormat="1" ht="18.75" customHeight="1">
      <c r="A188" s="396"/>
      <c r="B188" s="397"/>
      <c r="C188" s="397"/>
      <c r="D188" s="397"/>
      <c r="E188" s="397"/>
      <c r="F188" s="397"/>
      <c r="G188" s="397"/>
      <c r="H188" s="397"/>
      <c r="I188" s="397"/>
      <c r="J188" s="397"/>
      <c r="K188" s="620"/>
      <c r="L188" s="620"/>
      <c r="M188" s="620"/>
      <c r="N188" s="620"/>
      <c r="O188" s="620"/>
      <c r="P188" s="620"/>
      <c r="Q188" s="620"/>
      <c r="R188" s="620"/>
      <c r="S188" s="620"/>
      <c r="T188" s="620"/>
      <c r="U188" s="620"/>
      <c r="V188" s="620"/>
      <c r="W188" s="620"/>
      <c r="X188" s="620"/>
      <c r="Y188" s="620"/>
      <c r="Z188" s="620"/>
      <c r="AA188" s="620"/>
      <c r="AB188" s="620"/>
      <c r="AC188" s="620"/>
      <c r="AD188" s="620"/>
      <c r="AE188" s="620"/>
      <c r="AF188" s="620"/>
      <c r="AG188" s="620"/>
      <c r="AH188" s="620"/>
      <c r="AI188" s="620"/>
      <c r="AJ188" s="621"/>
    </row>
    <row r="189" spans="1:36" s="88" customFormat="1" ht="18.75" customHeight="1">
      <c r="A189" s="396"/>
      <c r="B189" s="397"/>
      <c r="C189" s="397"/>
      <c r="D189" s="397"/>
      <c r="E189" s="397"/>
      <c r="F189" s="397"/>
      <c r="G189" s="397"/>
      <c r="H189" s="397"/>
      <c r="I189" s="397"/>
      <c r="J189" s="397"/>
      <c r="K189" s="620"/>
      <c r="L189" s="620"/>
      <c r="M189" s="620"/>
      <c r="N189" s="620"/>
      <c r="O189" s="620"/>
      <c r="P189" s="620"/>
      <c r="Q189" s="620"/>
      <c r="R189" s="620"/>
      <c r="S189" s="620"/>
      <c r="T189" s="620"/>
      <c r="U189" s="620"/>
      <c r="V189" s="620"/>
      <c r="W189" s="620"/>
      <c r="X189" s="620"/>
      <c r="Y189" s="620"/>
      <c r="Z189" s="620"/>
      <c r="AA189" s="620"/>
      <c r="AB189" s="620"/>
      <c r="AC189" s="620"/>
      <c r="AD189" s="620"/>
      <c r="AE189" s="620"/>
      <c r="AF189" s="620"/>
      <c r="AG189" s="620"/>
      <c r="AH189" s="620"/>
      <c r="AI189" s="620"/>
      <c r="AJ189" s="621"/>
    </row>
    <row r="190" spans="1:36" s="88" customFormat="1" ht="18.75" customHeight="1">
      <c r="A190" s="396"/>
      <c r="B190" s="397"/>
      <c r="C190" s="397"/>
      <c r="D190" s="397"/>
      <c r="E190" s="397"/>
      <c r="F190" s="397"/>
      <c r="G190" s="397"/>
      <c r="H190" s="397"/>
      <c r="I190" s="397"/>
      <c r="J190" s="397"/>
      <c r="K190" s="620"/>
      <c r="L190" s="620"/>
      <c r="M190" s="620"/>
      <c r="N190" s="620"/>
      <c r="O190" s="620"/>
      <c r="P190" s="620"/>
      <c r="Q190" s="620"/>
      <c r="R190" s="620"/>
      <c r="S190" s="620"/>
      <c r="T190" s="620"/>
      <c r="U190" s="620"/>
      <c r="V190" s="620"/>
      <c r="W190" s="620"/>
      <c r="X190" s="620"/>
      <c r="Y190" s="620"/>
      <c r="Z190" s="620"/>
      <c r="AA190" s="620"/>
      <c r="AB190" s="620"/>
      <c r="AC190" s="620"/>
      <c r="AD190" s="620"/>
      <c r="AE190" s="620"/>
      <c r="AF190" s="620"/>
      <c r="AG190" s="620"/>
      <c r="AH190" s="620"/>
      <c r="AI190" s="620"/>
      <c r="AJ190" s="621"/>
    </row>
    <row r="191" spans="1:36" s="88" customFormat="1" ht="18.75" customHeight="1">
      <c r="A191" s="396"/>
      <c r="B191" s="397"/>
      <c r="C191" s="397"/>
      <c r="D191" s="397"/>
      <c r="E191" s="397"/>
      <c r="F191" s="397"/>
      <c r="G191" s="397"/>
      <c r="H191" s="397"/>
      <c r="I191" s="397"/>
      <c r="J191" s="397"/>
      <c r="K191" s="620"/>
      <c r="L191" s="620"/>
      <c r="M191" s="620"/>
      <c r="N191" s="620"/>
      <c r="O191" s="620"/>
      <c r="P191" s="620"/>
      <c r="Q191" s="620"/>
      <c r="R191" s="620"/>
      <c r="S191" s="620"/>
      <c r="T191" s="620"/>
      <c r="U191" s="620"/>
      <c r="V191" s="620"/>
      <c r="W191" s="620"/>
      <c r="X191" s="620"/>
      <c r="Y191" s="620"/>
      <c r="Z191" s="620"/>
      <c r="AA191" s="620"/>
      <c r="AB191" s="620"/>
      <c r="AC191" s="620"/>
      <c r="AD191" s="620"/>
      <c r="AE191" s="620"/>
      <c r="AF191" s="620"/>
      <c r="AG191" s="620"/>
      <c r="AH191" s="620"/>
      <c r="AI191" s="620"/>
      <c r="AJ191" s="621"/>
    </row>
    <row r="192" spans="1:36" s="88" customFormat="1" ht="18.75" customHeight="1">
      <c r="A192" s="396"/>
      <c r="B192" s="397"/>
      <c r="C192" s="397"/>
      <c r="D192" s="397"/>
      <c r="E192" s="397"/>
      <c r="F192" s="397"/>
      <c r="G192" s="397"/>
      <c r="H192" s="397"/>
      <c r="I192" s="397"/>
      <c r="J192" s="397"/>
      <c r="K192" s="620"/>
      <c r="L192" s="620"/>
      <c r="M192" s="620"/>
      <c r="N192" s="620"/>
      <c r="O192" s="620"/>
      <c r="P192" s="620"/>
      <c r="Q192" s="620"/>
      <c r="R192" s="620"/>
      <c r="S192" s="620"/>
      <c r="T192" s="620"/>
      <c r="U192" s="620"/>
      <c r="V192" s="620"/>
      <c r="W192" s="620"/>
      <c r="X192" s="620"/>
      <c r="Y192" s="620"/>
      <c r="Z192" s="620"/>
      <c r="AA192" s="620"/>
      <c r="AB192" s="620"/>
      <c r="AC192" s="620"/>
      <c r="AD192" s="620"/>
      <c r="AE192" s="620"/>
      <c r="AF192" s="620"/>
      <c r="AG192" s="620"/>
      <c r="AH192" s="620"/>
      <c r="AI192" s="620"/>
      <c r="AJ192" s="621"/>
    </row>
    <row r="193" spans="1:36" s="88" customFormat="1" ht="18.75" customHeight="1">
      <c r="A193" s="396"/>
      <c r="B193" s="397"/>
      <c r="C193" s="397"/>
      <c r="D193" s="397"/>
      <c r="E193" s="397"/>
      <c r="F193" s="397"/>
      <c r="G193" s="397"/>
      <c r="H193" s="397"/>
      <c r="I193" s="397"/>
      <c r="J193" s="397"/>
      <c r="K193" s="620"/>
      <c r="L193" s="620"/>
      <c r="M193" s="620"/>
      <c r="N193" s="620"/>
      <c r="O193" s="620"/>
      <c r="P193" s="620"/>
      <c r="Q193" s="620"/>
      <c r="R193" s="620"/>
      <c r="S193" s="620"/>
      <c r="T193" s="620"/>
      <c r="U193" s="620"/>
      <c r="V193" s="620"/>
      <c r="W193" s="620"/>
      <c r="X193" s="620"/>
      <c r="Y193" s="620"/>
      <c r="Z193" s="620"/>
      <c r="AA193" s="620"/>
      <c r="AB193" s="620"/>
      <c r="AC193" s="620"/>
      <c r="AD193" s="620"/>
      <c r="AE193" s="620"/>
      <c r="AF193" s="620"/>
      <c r="AG193" s="620"/>
      <c r="AH193" s="620"/>
      <c r="AI193" s="620"/>
      <c r="AJ193" s="621"/>
    </row>
    <row r="194" spans="1:36" s="88" customFormat="1" ht="18.75" customHeight="1">
      <c r="A194" s="396"/>
      <c r="B194" s="397"/>
      <c r="C194" s="397"/>
      <c r="D194" s="397"/>
      <c r="E194" s="397"/>
      <c r="F194" s="397"/>
      <c r="G194" s="397"/>
      <c r="H194" s="397"/>
      <c r="I194" s="397"/>
      <c r="J194" s="397"/>
      <c r="K194" s="620"/>
      <c r="L194" s="620"/>
      <c r="M194" s="620"/>
      <c r="N194" s="620"/>
      <c r="O194" s="620"/>
      <c r="P194" s="620"/>
      <c r="Q194" s="620"/>
      <c r="R194" s="620"/>
      <c r="S194" s="620"/>
      <c r="T194" s="620"/>
      <c r="U194" s="620"/>
      <c r="V194" s="620"/>
      <c r="W194" s="620"/>
      <c r="X194" s="620"/>
      <c r="Y194" s="620"/>
      <c r="Z194" s="620"/>
      <c r="AA194" s="620"/>
      <c r="AB194" s="620"/>
      <c r="AC194" s="620"/>
      <c r="AD194" s="620"/>
      <c r="AE194" s="620"/>
      <c r="AF194" s="620"/>
      <c r="AG194" s="620"/>
      <c r="AH194" s="620"/>
      <c r="AI194" s="620"/>
      <c r="AJ194" s="621"/>
    </row>
    <row r="195" spans="1:36" s="88" customFormat="1" ht="18.75" customHeight="1">
      <c r="A195" s="396"/>
      <c r="B195" s="397"/>
      <c r="C195" s="397"/>
      <c r="D195" s="397"/>
      <c r="E195" s="397"/>
      <c r="F195" s="397"/>
      <c r="G195" s="397"/>
      <c r="H195" s="397"/>
      <c r="I195" s="397"/>
      <c r="J195" s="397"/>
      <c r="K195" s="620"/>
      <c r="L195" s="620"/>
      <c r="M195" s="620"/>
      <c r="N195" s="620"/>
      <c r="O195" s="620"/>
      <c r="P195" s="620"/>
      <c r="Q195" s="620"/>
      <c r="R195" s="620"/>
      <c r="S195" s="620"/>
      <c r="T195" s="620"/>
      <c r="U195" s="620"/>
      <c r="V195" s="620"/>
      <c r="W195" s="620"/>
      <c r="X195" s="620"/>
      <c r="Y195" s="620"/>
      <c r="Z195" s="620"/>
      <c r="AA195" s="620"/>
      <c r="AB195" s="620"/>
      <c r="AC195" s="620"/>
      <c r="AD195" s="620"/>
      <c r="AE195" s="620"/>
      <c r="AF195" s="620"/>
      <c r="AG195" s="620"/>
      <c r="AH195" s="620"/>
      <c r="AI195" s="620"/>
      <c r="AJ195" s="621"/>
    </row>
    <row r="196" spans="1:36" s="32" customFormat="1" ht="18.75" customHeight="1">
      <c r="A196" s="396" t="s">
        <v>340</v>
      </c>
      <c r="B196" s="397"/>
      <c r="C196" s="397"/>
      <c r="D196" s="397"/>
      <c r="E196" s="397"/>
      <c r="F196" s="397"/>
      <c r="G196" s="397"/>
      <c r="H196" s="397"/>
      <c r="I196" s="397"/>
      <c r="J196" s="397"/>
      <c r="K196" s="400"/>
      <c r="L196" s="400"/>
      <c r="M196" s="400"/>
      <c r="N196" s="400"/>
      <c r="O196" s="400"/>
      <c r="P196" s="400"/>
      <c r="Q196" s="400"/>
      <c r="R196" s="400"/>
      <c r="S196" s="400"/>
      <c r="T196" s="400"/>
      <c r="U196" s="400"/>
      <c r="V196" s="400"/>
      <c r="W196" s="400"/>
      <c r="X196" s="400"/>
      <c r="Y196" s="400"/>
      <c r="Z196" s="400"/>
      <c r="AA196" s="400"/>
      <c r="AB196" s="400"/>
      <c r="AC196" s="400"/>
      <c r="AD196" s="400"/>
      <c r="AE196" s="400"/>
      <c r="AF196" s="400"/>
      <c r="AG196" s="400"/>
      <c r="AH196" s="400"/>
      <c r="AI196" s="400"/>
      <c r="AJ196" s="401"/>
    </row>
    <row r="197" spans="1:36" s="32" customFormat="1" ht="18.75" customHeight="1">
      <c r="A197" s="396"/>
      <c r="B197" s="397"/>
      <c r="C197" s="397"/>
      <c r="D197" s="397"/>
      <c r="E197" s="397"/>
      <c r="F197" s="397"/>
      <c r="G197" s="397"/>
      <c r="H197" s="397"/>
      <c r="I197" s="397"/>
      <c r="J197" s="397"/>
      <c r="K197" s="400"/>
      <c r="L197" s="400"/>
      <c r="M197" s="40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00"/>
      <c r="AA197" s="400"/>
      <c r="AB197" s="400"/>
      <c r="AC197" s="400"/>
      <c r="AD197" s="400"/>
      <c r="AE197" s="400"/>
      <c r="AF197" s="400"/>
      <c r="AG197" s="400"/>
      <c r="AH197" s="400"/>
      <c r="AI197" s="400"/>
      <c r="AJ197" s="401"/>
    </row>
    <row r="198" spans="1:36" s="32" customFormat="1" ht="18.75" customHeight="1">
      <c r="A198" s="396"/>
      <c r="B198" s="397"/>
      <c r="C198" s="397"/>
      <c r="D198" s="397"/>
      <c r="E198" s="397"/>
      <c r="F198" s="397"/>
      <c r="G198" s="397"/>
      <c r="H198" s="397"/>
      <c r="I198" s="397"/>
      <c r="J198" s="397"/>
      <c r="K198" s="400"/>
      <c r="L198" s="400"/>
      <c r="M198" s="40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00"/>
      <c r="AA198" s="400"/>
      <c r="AB198" s="400"/>
      <c r="AC198" s="400"/>
      <c r="AD198" s="400"/>
      <c r="AE198" s="400"/>
      <c r="AF198" s="400"/>
      <c r="AG198" s="400"/>
      <c r="AH198" s="400"/>
      <c r="AI198" s="400"/>
      <c r="AJ198" s="401"/>
    </row>
    <row r="199" spans="1:36" s="32" customFormat="1" ht="18.75" customHeight="1">
      <c r="A199" s="396"/>
      <c r="B199" s="397"/>
      <c r="C199" s="397"/>
      <c r="D199" s="397"/>
      <c r="E199" s="397"/>
      <c r="F199" s="397"/>
      <c r="G199" s="397"/>
      <c r="H199" s="397"/>
      <c r="I199" s="397"/>
      <c r="J199" s="397"/>
      <c r="K199" s="400"/>
      <c r="L199" s="400"/>
      <c r="M199" s="400"/>
      <c r="N199" s="400"/>
      <c r="O199" s="400"/>
      <c r="P199" s="400"/>
      <c r="Q199" s="400"/>
      <c r="R199" s="400"/>
      <c r="S199" s="400"/>
      <c r="T199" s="400"/>
      <c r="U199" s="400"/>
      <c r="V199" s="400"/>
      <c r="W199" s="400"/>
      <c r="X199" s="400"/>
      <c r="Y199" s="400"/>
      <c r="Z199" s="400"/>
      <c r="AA199" s="400"/>
      <c r="AB199" s="400"/>
      <c r="AC199" s="400"/>
      <c r="AD199" s="400"/>
      <c r="AE199" s="400"/>
      <c r="AF199" s="400"/>
      <c r="AG199" s="400"/>
      <c r="AH199" s="400"/>
      <c r="AI199" s="400"/>
      <c r="AJ199" s="401"/>
    </row>
    <row r="200" spans="1:36" s="32" customFormat="1" ht="18.75" customHeight="1">
      <c r="A200" s="396"/>
      <c r="B200" s="397"/>
      <c r="C200" s="397"/>
      <c r="D200" s="397"/>
      <c r="E200" s="397"/>
      <c r="F200" s="397"/>
      <c r="G200" s="397"/>
      <c r="H200" s="397"/>
      <c r="I200" s="397"/>
      <c r="J200" s="397"/>
      <c r="K200" s="400"/>
      <c r="L200" s="400"/>
      <c r="M200" s="40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00"/>
      <c r="AA200" s="400"/>
      <c r="AB200" s="400"/>
      <c r="AC200" s="400"/>
      <c r="AD200" s="400"/>
      <c r="AE200" s="400"/>
      <c r="AF200" s="400"/>
      <c r="AG200" s="400"/>
      <c r="AH200" s="400"/>
      <c r="AI200" s="400"/>
      <c r="AJ200" s="401"/>
    </row>
    <row r="201" spans="1:36" s="32" customFormat="1" ht="18.75" customHeight="1">
      <c r="A201" s="396"/>
      <c r="B201" s="397"/>
      <c r="C201" s="397"/>
      <c r="D201" s="397"/>
      <c r="E201" s="397"/>
      <c r="F201" s="397"/>
      <c r="G201" s="397"/>
      <c r="H201" s="397"/>
      <c r="I201" s="397"/>
      <c r="J201" s="397"/>
      <c r="K201" s="400"/>
      <c r="L201" s="400"/>
      <c r="M201" s="40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00"/>
      <c r="AA201" s="400"/>
      <c r="AB201" s="400"/>
      <c r="AC201" s="400"/>
      <c r="AD201" s="400"/>
      <c r="AE201" s="400"/>
      <c r="AF201" s="400"/>
      <c r="AG201" s="400"/>
      <c r="AH201" s="400"/>
      <c r="AI201" s="400"/>
      <c r="AJ201" s="401"/>
    </row>
    <row r="202" spans="1:36" s="32" customFormat="1" ht="18.75" customHeight="1">
      <c r="A202" s="396"/>
      <c r="B202" s="397"/>
      <c r="C202" s="397"/>
      <c r="D202" s="397"/>
      <c r="E202" s="397"/>
      <c r="F202" s="397"/>
      <c r="G202" s="397"/>
      <c r="H202" s="397"/>
      <c r="I202" s="397"/>
      <c r="J202" s="397"/>
      <c r="K202" s="400"/>
      <c r="L202" s="400"/>
      <c r="M202" s="40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00"/>
      <c r="AA202" s="400"/>
      <c r="AB202" s="400"/>
      <c r="AC202" s="400"/>
      <c r="AD202" s="400"/>
      <c r="AE202" s="400"/>
      <c r="AF202" s="400"/>
      <c r="AG202" s="400"/>
      <c r="AH202" s="400"/>
      <c r="AI202" s="400"/>
      <c r="AJ202" s="401"/>
    </row>
    <row r="203" spans="1:36" s="32" customFormat="1" ht="18.75" customHeight="1">
      <c r="A203" s="396"/>
      <c r="B203" s="397"/>
      <c r="C203" s="397"/>
      <c r="D203" s="397"/>
      <c r="E203" s="397"/>
      <c r="F203" s="397"/>
      <c r="G203" s="397"/>
      <c r="H203" s="397"/>
      <c r="I203" s="397"/>
      <c r="J203" s="397"/>
      <c r="K203" s="400"/>
      <c r="L203" s="400"/>
      <c r="M203" s="40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00"/>
      <c r="AA203" s="400"/>
      <c r="AB203" s="400"/>
      <c r="AC203" s="400"/>
      <c r="AD203" s="400"/>
      <c r="AE203" s="400"/>
      <c r="AF203" s="400"/>
      <c r="AG203" s="400"/>
      <c r="AH203" s="400"/>
      <c r="AI203" s="400"/>
      <c r="AJ203" s="401"/>
    </row>
    <row r="204" spans="1:36" s="32" customFormat="1" ht="18.75" customHeight="1">
      <c r="A204" s="396"/>
      <c r="B204" s="397"/>
      <c r="C204" s="397"/>
      <c r="D204" s="397"/>
      <c r="E204" s="397"/>
      <c r="F204" s="397"/>
      <c r="G204" s="397"/>
      <c r="H204" s="397"/>
      <c r="I204" s="397"/>
      <c r="J204" s="397"/>
      <c r="K204" s="400"/>
      <c r="L204" s="400"/>
      <c r="M204" s="40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00"/>
      <c r="AA204" s="400"/>
      <c r="AB204" s="400"/>
      <c r="AC204" s="400"/>
      <c r="AD204" s="400"/>
      <c r="AE204" s="400"/>
      <c r="AF204" s="400"/>
      <c r="AG204" s="400"/>
      <c r="AH204" s="400"/>
      <c r="AI204" s="400"/>
      <c r="AJ204" s="401"/>
    </row>
    <row r="205" spans="1:36" s="32" customFormat="1" ht="18.75" customHeight="1">
      <c r="A205" s="398"/>
      <c r="B205" s="399"/>
      <c r="C205" s="399"/>
      <c r="D205" s="399"/>
      <c r="E205" s="399"/>
      <c r="F205" s="399"/>
      <c r="G205" s="399"/>
      <c r="H205" s="399"/>
      <c r="I205" s="399"/>
      <c r="J205" s="399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3"/>
    </row>
    <row r="206" spans="1:36" s="32" customFormat="1" ht="18.75" customHeight="1">
      <c r="A206" s="381" t="s">
        <v>207</v>
      </c>
      <c r="B206" s="382"/>
      <c r="C206" s="382"/>
      <c r="D206" s="382"/>
      <c r="E206" s="382"/>
      <c r="F206" s="382"/>
      <c r="G206" s="382"/>
      <c r="H206" s="382"/>
      <c r="I206" s="382"/>
      <c r="J206" s="382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6"/>
      <c r="AB206" s="226"/>
      <c r="AC206" s="226"/>
      <c r="AD206" s="226"/>
      <c r="AE206" s="226"/>
      <c r="AF206" s="226"/>
      <c r="AG206" s="226"/>
      <c r="AH206" s="226"/>
      <c r="AI206" s="226"/>
      <c r="AJ206" s="227"/>
    </row>
    <row r="207" spans="1:36" s="32" customFormat="1" ht="18.75" customHeight="1">
      <c r="A207" s="381"/>
      <c r="B207" s="382"/>
      <c r="C207" s="382"/>
      <c r="D207" s="382"/>
      <c r="E207" s="382"/>
      <c r="F207" s="382"/>
      <c r="G207" s="382"/>
      <c r="H207" s="382"/>
      <c r="I207" s="382"/>
      <c r="J207" s="382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7"/>
    </row>
    <row r="208" spans="1:36" s="32" customFormat="1" ht="18.75" customHeight="1">
      <c r="A208" s="381"/>
      <c r="B208" s="382"/>
      <c r="C208" s="382"/>
      <c r="D208" s="382"/>
      <c r="E208" s="382"/>
      <c r="F208" s="382"/>
      <c r="G208" s="382"/>
      <c r="H208" s="382"/>
      <c r="I208" s="382"/>
      <c r="J208" s="382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  <c r="AA208" s="226"/>
      <c r="AB208" s="226"/>
      <c r="AC208" s="226"/>
      <c r="AD208" s="226"/>
      <c r="AE208" s="226"/>
      <c r="AF208" s="226"/>
      <c r="AG208" s="226"/>
      <c r="AH208" s="226"/>
      <c r="AI208" s="226"/>
      <c r="AJ208" s="227"/>
    </row>
    <row r="209" spans="1:36" s="32" customFormat="1" ht="18.75" customHeight="1">
      <c r="A209" s="381"/>
      <c r="B209" s="382"/>
      <c r="C209" s="382"/>
      <c r="D209" s="382"/>
      <c r="E209" s="382"/>
      <c r="F209" s="382"/>
      <c r="G209" s="382"/>
      <c r="H209" s="382"/>
      <c r="I209" s="382"/>
      <c r="J209" s="382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  <c r="AA209" s="226"/>
      <c r="AB209" s="226"/>
      <c r="AC209" s="226"/>
      <c r="AD209" s="226"/>
      <c r="AE209" s="226"/>
      <c r="AF209" s="226"/>
      <c r="AG209" s="226"/>
      <c r="AH209" s="226"/>
      <c r="AI209" s="226"/>
      <c r="AJ209" s="227"/>
    </row>
    <row r="210" spans="1:36" s="32" customFormat="1" ht="18.75" customHeight="1">
      <c r="A210" s="381"/>
      <c r="B210" s="382"/>
      <c r="C210" s="382"/>
      <c r="D210" s="382"/>
      <c r="E210" s="382"/>
      <c r="F210" s="382"/>
      <c r="G210" s="382"/>
      <c r="H210" s="382"/>
      <c r="I210" s="382"/>
      <c r="J210" s="382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  <c r="AA210" s="226"/>
      <c r="AB210" s="226"/>
      <c r="AC210" s="226"/>
      <c r="AD210" s="226"/>
      <c r="AE210" s="226"/>
      <c r="AF210" s="226"/>
      <c r="AG210" s="226"/>
      <c r="AH210" s="226"/>
      <c r="AI210" s="226"/>
      <c r="AJ210" s="227"/>
    </row>
    <row r="211" spans="1:36" s="32" customFormat="1" ht="18.75" customHeight="1">
      <c r="A211" s="381"/>
      <c r="B211" s="382"/>
      <c r="C211" s="382"/>
      <c r="D211" s="382"/>
      <c r="E211" s="382"/>
      <c r="F211" s="382"/>
      <c r="G211" s="382"/>
      <c r="H211" s="382"/>
      <c r="I211" s="382"/>
      <c r="J211" s="382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  <c r="AA211" s="226"/>
      <c r="AB211" s="226"/>
      <c r="AC211" s="226"/>
      <c r="AD211" s="226"/>
      <c r="AE211" s="226"/>
      <c r="AF211" s="226"/>
      <c r="AG211" s="226"/>
      <c r="AH211" s="226"/>
      <c r="AI211" s="226"/>
      <c r="AJ211" s="227"/>
    </row>
    <row r="212" spans="1:36" s="32" customFormat="1" ht="18.75" customHeight="1">
      <c r="A212" s="381"/>
      <c r="B212" s="382"/>
      <c r="C212" s="382"/>
      <c r="D212" s="382"/>
      <c r="E212" s="382"/>
      <c r="F212" s="382"/>
      <c r="G212" s="382"/>
      <c r="H212" s="382"/>
      <c r="I212" s="382"/>
      <c r="J212" s="382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  <c r="AA212" s="226"/>
      <c r="AB212" s="226"/>
      <c r="AC212" s="226"/>
      <c r="AD212" s="226"/>
      <c r="AE212" s="226"/>
      <c r="AF212" s="226"/>
      <c r="AG212" s="226"/>
      <c r="AH212" s="226"/>
      <c r="AI212" s="226"/>
      <c r="AJ212" s="227"/>
    </row>
    <row r="213" spans="1:36" s="32" customFormat="1" ht="18.75" customHeight="1">
      <c r="A213" s="381"/>
      <c r="B213" s="382"/>
      <c r="C213" s="382"/>
      <c r="D213" s="382"/>
      <c r="E213" s="382"/>
      <c r="F213" s="382"/>
      <c r="G213" s="382"/>
      <c r="H213" s="382"/>
      <c r="I213" s="382"/>
      <c r="J213" s="382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  <c r="AA213" s="226"/>
      <c r="AB213" s="226"/>
      <c r="AC213" s="226"/>
      <c r="AD213" s="226"/>
      <c r="AE213" s="226"/>
      <c r="AF213" s="226"/>
      <c r="AG213" s="226"/>
      <c r="AH213" s="226"/>
      <c r="AI213" s="226"/>
      <c r="AJ213" s="227"/>
    </row>
    <row r="214" spans="1:36" s="32" customFormat="1" ht="18.75" customHeight="1">
      <c r="A214" s="381"/>
      <c r="B214" s="382"/>
      <c r="C214" s="382"/>
      <c r="D214" s="382"/>
      <c r="E214" s="382"/>
      <c r="F214" s="382"/>
      <c r="G214" s="382"/>
      <c r="H214" s="382"/>
      <c r="I214" s="382"/>
      <c r="J214" s="382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  <c r="AA214" s="226"/>
      <c r="AB214" s="226"/>
      <c r="AC214" s="226"/>
      <c r="AD214" s="226"/>
      <c r="AE214" s="226"/>
      <c r="AF214" s="226"/>
      <c r="AG214" s="226"/>
      <c r="AH214" s="226"/>
      <c r="AI214" s="226"/>
      <c r="AJ214" s="227"/>
    </row>
    <row r="215" spans="1:36" s="32" customFormat="1" ht="18.75" customHeight="1">
      <c r="A215" s="381"/>
      <c r="B215" s="382"/>
      <c r="C215" s="382"/>
      <c r="D215" s="382"/>
      <c r="E215" s="382"/>
      <c r="F215" s="382"/>
      <c r="G215" s="382"/>
      <c r="H215" s="382"/>
      <c r="I215" s="382"/>
      <c r="J215" s="382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  <c r="AA215" s="226"/>
      <c r="AB215" s="226"/>
      <c r="AC215" s="226"/>
      <c r="AD215" s="226"/>
      <c r="AE215" s="226"/>
      <c r="AF215" s="226"/>
      <c r="AG215" s="226"/>
      <c r="AH215" s="226"/>
      <c r="AI215" s="226"/>
      <c r="AJ215" s="227"/>
    </row>
    <row r="216" spans="1:36" s="32" customFormat="1" ht="18.75" customHeight="1" thickBot="1">
      <c r="A216" s="383"/>
      <c r="B216" s="384"/>
      <c r="C216" s="384"/>
      <c r="D216" s="384"/>
      <c r="E216" s="384"/>
      <c r="F216" s="384"/>
      <c r="G216" s="384"/>
      <c r="H216" s="384"/>
      <c r="I216" s="384"/>
      <c r="J216" s="384"/>
      <c r="K216" s="385"/>
      <c r="L216" s="385"/>
      <c r="M216" s="385"/>
      <c r="N216" s="385"/>
      <c r="O216" s="385"/>
      <c r="P216" s="385"/>
      <c r="Q216" s="385"/>
      <c r="R216" s="385"/>
      <c r="S216" s="385"/>
      <c r="T216" s="385"/>
      <c r="U216" s="385"/>
      <c r="V216" s="385"/>
      <c r="W216" s="385"/>
      <c r="X216" s="385"/>
      <c r="Y216" s="385"/>
      <c r="Z216" s="385"/>
      <c r="AA216" s="385"/>
      <c r="AB216" s="385"/>
      <c r="AC216" s="385"/>
      <c r="AD216" s="385"/>
      <c r="AE216" s="385"/>
      <c r="AF216" s="385"/>
      <c r="AG216" s="385"/>
      <c r="AH216" s="385"/>
      <c r="AI216" s="385"/>
      <c r="AJ216" s="386"/>
    </row>
    <row r="217" spans="1:36" ht="18.75" customHeight="1"/>
    <row r="218" spans="1:36" s="71" customFormat="1" ht="18.75" customHeight="1" thickBot="1">
      <c r="A218" s="71" t="s">
        <v>309</v>
      </c>
    </row>
    <row r="219" spans="1:36" s="35" customFormat="1" ht="18.75" customHeight="1">
      <c r="A219" s="387" t="s">
        <v>147</v>
      </c>
      <c r="B219" s="328"/>
      <c r="C219" s="328"/>
      <c r="D219" s="328"/>
      <c r="E219" s="328"/>
      <c r="F219" s="328"/>
      <c r="G219" s="328"/>
      <c r="H219" s="328"/>
      <c r="I219" s="328"/>
      <c r="J219" s="328"/>
      <c r="K219" s="328"/>
      <c r="L219" s="328"/>
      <c r="M219" s="329"/>
      <c r="N219" s="388" t="s">
        <v>152</v>
      </c>
      <c r="O219" s="388"/>
      <c r="P219" s="388"/>
      <c r="Q219" s="388"/>
      <c r="R219" s="388"/>
      <c r="S219" s="388"/>
      <c r="T219" s="388"/>
      <c r="U219" s="327" t="s">
        <v>153</v>
      </c>
      <c r="V219" s="328"/>
      <c r="W219" s="328"/>
      <c r="X219" s="328"/>
      <c r="Y219" s="328"/>
      <c r="Z219" s="328"/>
      <c r="AA219" s="328"/>
      <c r="AB219" s="328"/>
      <c r="AC219" s="328"/>
      <c r="AD219" s="328"/>
      <c r="AE219" s="328"/>
      <c r="AF219" s="328"/>
      <c r="AG219" s="328"/>
      <c r="AH219" s="328"/>
      <c r="AI219" s="328"/>
      <c r="AJ219" s="389"/>
    </row>
    <row r="220" spans="1:36" ht="18.75" customHeight="1">
      <c r="A220" s="390" t="s">
        <v>29</v>
      </c>
      <c r="B220" s="391"/>
      <c r="C220" s="391"/>
      <c r="D220" s="391"/>
      <c r="E220" s="391"/>
      <c r="F220" s="391"/>
      <c r="G220" s="391"/>
      <c r="H220" s="391"/>
      <c r="I220" s="391"/>
      <c r="J220" s="391"/>
      <c r="K220" s="391"/>
      <c r="L220" s="391"/>
      <c r="M220" s="391"/>
      <c r="N220" s="392"/>
      <c r="O220" s="392"/>
      <c r="P220" s="392"/>
      <c r="Q220" s="392"/>
      <c r="R220" s="392"/>
      <c r="S220" s="393"/>
      <c r="T220" s="106" t="s">
        <v>86</v>
      </c>
      <c r="U220" s="394"/>
      <c r="V220" s="268"/>
      <c r="W220" s="268"/>
      <c r="X220" s="268"/>
      <c r="Y220" s="268"/>
      <c r="Z220" s="268"/>
      <c r="AA220" s="268"/>
      <c r="AB220" s="268"/>
      <c r="AC220" s="268"/>
      <c r="AD220" s="268"/>
      <c r="AE220" s="268"/>
      <c r="AF220" s="268"/>
      <c r="AG220" s="268"/>
      <c r="AH220" s="268"/>
      <c r="AI220" s="268"/>
      <c r="AJ220" s="395"/>
    </row>
    <row r="221" spans="1:36" ht="18.75" customHeight="1">
      <c r="A221" s="390" t="s">
        <v>120</v>
      </c>
      <c r="B221" s="391"/>
      <c r="C221" s="391"/>
      <c r="D221" s="391"/>
      <c r="E221" s="391"/>
      <c r="F221" s="391"/>
      <c r="G221" s="391"/>
      <c r="H221" s="391"/>
      <c r="I221" s="391"/>
      <c r="J221" s="391"/>
      <c r="K221" s="391"/>
      <c r="L221" s="391"/>
      <c r="M221" s="391"/>
      <c r="N221" s="392"/>
      <c r="O221" s="392"/>
      <c r="P221" s="392"/>
      <c r="Q221" s="392"/>
      <c r="R221" s="392"/>
      <c r="S221" s="393"/>
      <c r="T221" s="106" t="s">
        <v>86</v>
      </c>
      <c r="U221" s="394"/>
      <c r="V221" s="268"/>
      <c r="W221" s="268"/>
      <c r="X221" s="268"/>
      <c r="Y221" s="268"/>
      <c r="Z221" s="268"/>
      <c r="AA221" s="268"/>
      <c r="AB221" s="268"/>
      <c r="AC221" s="268"/>
      <c r="AD221" s="268"/>
      <c r="AE221" s="268"/>
      <c r="AF221" s="268"/>
      <c r="AG221" s="268"/>
      <c r="AH221" s="268"/>
      <c r="AI221" s="268"/>
      <c r="AJ221" s="395"/>
    </row>
    <row r="222" spans="1:36" ht="18.75" customHeight="1">
      <c r="A222" s="390" t="s">
        <v>30</v>
      </c>
      <c r="B222" s="391"/>
      <c r="C222" s="391"/>
      <c r="D222" s="391"/>
      <c r="E222" s="391"/>
      <c r="F222" s="391"/>
      <c r="G222" s="391"/>
      <c r="H222" s="391"/>
      <c r="I222" s="391"/>
      <c r="J222" s="391"/>
      <c r="K222" s="391"/>
      <c r="L222" s="391"/>
      <c r="M222" s="391"/>
      <c r="N222" s="392"/>
      <c r="O222" s="392"/>
      <c r="P222" s="392"/>
      <c r="Q222" s="392"/>
      <c r="R222" s="392"/>
      <c r="S222" s="393"/>
      <c r="T222" s="106" t="s">
        <v>86</v>
      </c>
      <c r="U222" s="394"/>
      <c r="V222" s="268"/>
      <c r="W222" s="268"/>
      <c r="X222" s="268"/>
      <c r="Y222" s="268"/>
      <c r="Z222" s="268"/>
      <c r="AA222" s="268"/>
      <c r="AB222" s="268"/>
      <c r="AC222" s="268"/>
      <c r="AD222" s="268"/>
      <c r="AE222" s="268"/>
      <c r="AF222" s="268"/>
      <c r="AG222" s="268"/>
      <c r="AH222" s="268"/>
      <c r="AI222" s="268"/>
      <c r="AJ222" s="395"/>
    </row>
    <row r="223" spans="1:36" ht="18.75" customHeight="1">
      <c r="A223" s="390" t="s">
        <v>83</v>
      </c>
      <c r="B223" s="391"/>
      <c r="C223" s="391"/>
      <c r="D223" s="391"/>
      <c r="E223" s="391"/>
      <c r="F223" s="391"/>
      <c r="G223" s="391"/>
      <c r="H223" s="391"/>
      <c r="I223" s="391"/>
      <c r="J223" s="391"/>
      <c r="K223" s="391"/>
      <c r="L223" s="391"/>
      <c r="M223" s="391"/>
      <c r="N223" s="392"/>
      <c r="O223" s="392"/>
      <c r="P223" s="392"/>
      <c r="Q223" s="392"/>
      <c r="R223" s="392"/>
      <c r="S223" s="393"/>
      <c r="T223" s="106" t="s">
        <v>86</v>
      </c>
      <c r="U223" s="394"/>
      <c r="V223" s="268"/>
      <c r="W223" s="268"/>
      <c r="X223" s="268"/>
      <c r="Y223" s="268"/>
      <c r="Z223" s="268"/>
      <c r="AA223" s="268"/>
      <c r="AB223" s="268"/>
      <c r="AC223" s="268"/>
      <c r="AD223" s="268"/>
      <c r="AE223" s="268"/>
      <c r="AF223" s="268"/>
      <c r="AG223" s="268"/>
      <c r="AH223" s="268"/>
      <c r="AI223" s="268"/>
      <c r="AJ223" s="395"/>
    </row>
    <row r="224" spans="1:36" ht="18.75" customHeight="1" thickBot="1">
      <c r="A224" s="390" t="s">
        <v>119</v>
      </c>
      <c r="B224" s="391"/>
      <c r="C224" s="391"/>
      <c r="D224" s="391"/>
      <c r="E224" s="391"/>
      <c r="F224" s="391"/>
      <c r="G224" s="391"/>
      <c r="H224" s="391"/>
      <c r="I224" s="391"/>
      <c r="J224" s="391"/>
      <c r="K224" s="391"/>
      <c r="L224" s="391"/>
      <c r="M224" s="391"/>
      <c r="N224" s="392"/>
      <c r="O224" s="392"/>
      <c r="P224" s="392"/>
      <c r="Q224" s="392"/>
      <c r="R224" s="392"/>
      <c r="S224" s="393"/>
      <c r="T224" s="106" t="s">
        <v>86</v>
      </c>
      <c r="U224" s="394"/>
      <c r="V224" s="268"/>
      <c r="W224" s="268"/>
      <c r="X224" s="268"/>
      <c r="Y224" s="268"/>
      <c r="Z224" s="268"/>
      <c r="AA224" s="268"/>
      <c r="AB224" s="268"/>
      <c r="AC224" s="268"/>
      <c r="AD224" s="268"/>
      <c r="AE224" s="268"/>
      <c r="AF224" s="268"/>
      <c r="AG224" s="268"/>
      <c r="AH224" s="268"/>
      <c r="AI224" s="268"/>
      <c r="AJ224" s="395"/>
    </row>
    <row r="225" spans="1:36" ht="18.75" customHeight="1" thickTop="1" thickBot="1">
      <c r="A225" s="408" t="s">
        <v>151</v>
      </c>
      <c r="B225" s="409"/>
      <c r="C225" s="409"/>
      <c r="D225" s="409"/>
      <c r="E225" s="409"/>
      <c r="F225" s="409"/>
      <c r="G225" s="409"/>
      <c r="H225" s="409"/>
      <c r="I225" s="409"/>
      <c r="J225" s="409"/>
      <c r="K225" s="409"/>
      <c r="L225" s="409"/>
      <c r="M225" s="410"/>
      <c r="N225" s="411">
        <f>SUM(N220:S224)</f>
        <v>0</v>
      </c>
      <c r="O225" s="411"/>
      <c r="P225" s="411"/>
      <c r="Q225" s="411"/>
      <c r="R225" s="411"/>
      <c r="S225" s="412"/>
      <c r="T225" s="50" t="s">
        <v>86</v>
      </c>
      <c r="U225" s="413"/>
      <c r="V225" s="414"/>
      <c r="W225" s="414"/>
      <c r="X225" s="414"/>
      <c r="Y225" s="414"/>
      <c r="Z225" s="414"/>
      <c r="AA225" s="414"/>
      <c r="AB225" s="414"/>
      <c r="AC225" s="414"/>
      <c r="AD225" s="414"/>
      <c r="AE225" s="414"/>
      <c r="AF225" s="414"/>
      <c r="AG225" s="414"/>
      <c r="AH225" s="414"/>
      <c r="AI225" s="414"/>
      <c r="AJ225" s="415"/>
    </row>
    <row r="226" spans="1:36" ht="18.75" customHeight="1">
      <c r="A226" s="51" t="s">
        <v>84</v>
      </c>
    </row>
    <row r="227" spans="1:36" ht="18.75" customHeight="1"/>
    <row r="228" spans="1:36" s="71" customFormat="1" ht="18.75" customHeight="1" thickBot="1">
      <c r="A228" s="71" t="s">
        <v>310</v>
      </c>
    </row>
    <row r="229" spans="1:36" ht="18.75" customHeight="1">
      <c r="A229" s="196" t="s">
        <v>125</v>
      </c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 t="s">
        <v>124</v>
      </c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416"/>
    </row>
    <row r="230" spans="1:36" ht="18.75" customHeight="1">
      <c r="A230" s="417" t="s">
        <v>123</v>
      </c>
      <c r="B230" s="418"/>
      <c r="C230" s="418"/>
      <c r="D230" s="418"/>
      <c r="E230" s="418"/>
      <c r="F230" s="418"/>
      <c r="G230" s="418"/>
      <c r="H230" s="418"/>
      <c r="I230" s="418"/>
      <c r="J230" s="418"/>
      <c r="K230" s="418"/>
      <c r="L230" s="418" t="s">
        <v>118</v>
      </c>
      <c r="M230" s="418"/>
      <c r="N230" s="418"/>
      <c r="O230" s="418"/>
      <c r="P230" s="418"/>
      <c r="Q230" s="418"/>
      <c r="R230" s="418"/>
      <c r="S230" s="418" t="s">
        <v>123</v>
      </c>
      <c r="T230" s="418"/>
      <c r="U230" s="418"/>
      <c r="V230" s="418"/>
      <c r="W230" s="418"/>
      <c r="X230" s="418"/>
      <c r="Y230" s="418"/>
      <c r="Z230" s="418"/>
      <c r="AA230" s="418"/>
      <c r="AB230" s="418"/>
      <c r="AC230" s="418"/>
      <c r="AD230" s="418" t="s">
        <v>118</v>
      </c>
      <c r="AE230" s="418"/>
      <c r="AF230" s="418"/>
      <c r="AG230" s="418"/>
      <c r="AH230" s="418"/>
      <c r="AI230" s="418"/>
      <c r="AJ230" s="419"/>
    </row>
    <row r="231" spans="1:36" ht="18.75" customHeight="1">
      <c r="A231" s="404"/>
      <c r="B231" s="405"/>
      <c r="C231" s="405"/>
      <c r="D231" s="405"/>
      <c r="E231" s="405"/>
      <c r="F231" s="405"/>
      <c r="G231" s="405"/>
      <c r="H231" s="405"/>
      <c r="I231" s="405"/>
      <c r="J231" s="405"/>
      <c r="K231" s="405"/>
      <c r="L231" s="406"/>
      <c r="M231" s="406"/>
      <c r="N231" s="406"/>
      <c r="O231" s="406"/>
      <c r="P231" s="406"/>
      <c r="Q231" s="407"/>
      <c r="R231" s="102" t="s">
        <v>86</v>
      </c>
      <c r="S231" s="405"/>
      <c r="T231" s="405"/>
      <c r="U231" s="405"/>
      <c r="V231" s="405"/>
      <c r="W231" s="405"/>
      <c r="X231" s="405"/>
      <c r="Y231" s="405"/>
      <c r="Z231" s="405"/>
      <c r="AA231" s="405"/>
      <c r="AB231" s="405"/>
      <c r="AC231" s="405"/>
      <c r="AD231" s="406"/>
      <c r="AE231" s="406"/>
      <c r="AF231" s="406"/>
      <c r="AG231" s="406"/>
      <c r="AH231" s="406"/>
      <c r="AI231" s="407"/>
      <c r="AJ231" s="52" t="s">
        <v>86</v>
      </c>
    </row>
    <row r="232" spans="1:36" ht="18.75" customHeight="1">
      <c r="A232" s="404"/>
      <c r="B232" s="405"/>
      <c r="C232" s="405"/>
      <c r="D232" s="405"/>
      <c r="E232" s="405"/>
      <c r="F232" s="405"/>
      <c r="G232" s="405"/>
      <c r="H232" s="405"/>
      <c r="I232" s="405"/>
      <c r="J232" s="405"/>
      <c r="K232" s="405"/>
      <c r="L232" s="406"/>
      <c r="M232" s="406"/>
      <c r="N232" s="406"/>
      <c r="O232" s="406"/>
      <c r="P232" s="406"/>
      <c r="Q232" s="407"/>
      <c r="R232" s="102" t="s">
        <v>86</v>
      </c>
      <c r="S232" s="405"/>
      <c r="T232" s="405"/>
      <c r="U232" s="405"/>
      <c r="V232" s="405"/>
      <c r="W232" s="405"/>
      <c r="X232" s="405"/>
      <c r="Y232" s="405"/>
      <c r="Z232" s="405"/>
      <c r="AA232" s="405"/>
      <c r="AB232" s="405"/>
      <c r="AC232" s="405"/>
      <c r="AD232" s="406"/>
      <c r="AE232" s="406"/>
      <c r="AF232" s="406"/>
      <c r="AG232" s="406"/>
      <c r="AH232" s="406"/>
      <c r="AI232" s="407"/>
      <c r="AJ232" s="52" t="s">
        <v>86</v>
      </c>
    </row>
    <row r="233" spans="1:36" ht="18.75" customHeight="1">
      <c r="A233" s="404"/>
      <c r="B233" s="405"/>
      <c r="C233" s="405"/>
      <c r="D233" s="405"/>
      <c r="E233" s="405"/>
      <c r="F233" s="405"/>
      <c r="G233" s="405"/>
      <c r="H233" s="405"/>
      <c r="I233" s="405"/>
      <c r="J233" s="405"/>
      <c r="K233" s="405"/>
      <c r="L233" s="406"/>
      <c r="M233" s="406"/>
      <c r="N233" s="406"/>
      <c r="O233" s="406"/>
      <c r="P233" s="406"/>
      <c r="Q233" s="407"/>
      <c r="R233" s="102" t="s">
        <v>86</v>
      </c>
      <c r="S233" s="405"/>
      <c r="T233" s="405"/>
      <c r="U233" s="405"/>
      <c r="V233" s="405"/>
      <c r="W233" s="405"/>
      <c r="X233" s="405"/>
      <c r="Y233" s="405"/>
      <c r="Z233" s="405"/>
      <c r="AA233" s="405"/>
      <c r="AB233" s="405"/>
      <c r="AC233" s="405"/>
      <c r="AD233" s="406"/>
      <c r="AE233" s="406"/>
      <c r="AF233" s="406"/>
      <c r="AG233" s="406"/>
      <c r="AH233" s="406"/>
      <c r="AI233" s="407"/>
      <c r="AJ233" s="52" t="s">
        <v>86</v>
      </c>
    </row>
    <row r="234" spans="1:36" ht="18.75" customHeight="1">
      <c r="A234" s="404"/>
      <c r="B234" s="405"/>
      <c r="C234" s="405"/>
      <c r="D234" s="405"/>
      <c r="E234" s="405"/>
      <c r="F234" s="405"/>
      <c r="G234" s="405"/>
      <c r="H234" s="405"/>
      <c r="I234" s="405"/>
      <c r="J234" s="405"/>
      <c r="K234" s="405"/>
      <c r="L234" s="406"/>
      <c r="M234" s="406"/>
      <c r="N234" s="406"/>
      <c r="O234" s="406"/>
      <c r="P234" s="406"/>
      <c r="Q234" s="407"/>
      <c r="R234" s="102" t="s">
        <v>86</v>
      </c>
      <c r="S234" s="405"/>
      <c r="T234" s="405"/>
      <c r="U234" s="405"/>
      <c r="V234" s="405"/>
      <c r="W234" s="405"/>
      <c r="X234" s="405"/>
      <c r="Y234" s="405"/>
      <c r="Z234" s="405"/>
      <c r="AA234" s="405"/>
      <c r="AB234" s="405"/>
      <c r="AC234" s="405"/>
      <c r="AD234" s="406"/>
      <c r="AE234" s="406"/>
      <c r="AF234" s="406"/>
      <c r="AG234" s="406"/>
      <c r="AH234" s="406"/>
      <c r="AI234" s="407"/>
      <c r="AJ234" s="52" t="s">
        <v>86</v>
      </c>
    </row>
    <row r="235" spans="1:36" ht="18.75" customHeight="1">
      <c r="A235" s="420"/>
      <c r="B235" s="421"/>
      <c r="C235" s="421"/>
      <c r="D235" s="421"/>
      <c r="E235" s="421"/>
      <c r="F235" s="421"/>
      <c r="G235" s="421"/>
      <c r="H235" s="421"/>
      <c r="I235" s="421"/>
      <c r="J235" s="421"/>
      <c r="K235" s="421"/>
      <c r="L235" s="422"/>
      <c r="M235" s="422"/>
      <c r="N235" s="422"/>
      <c r="O235" s="422"/>
      <c r="P235" s="422"/>
      <c r="Q235" s="423"/>
      <c r="R235" s="53" t="s">
        <v>86</v>
      </c>
      <c r="S235" s="421"/>
      <c r="T235" s="421"/>
      <c r="U235" s="421"/>
      <c r="V235" s="421"/>
      <c r="W235" s="421"/>
      <c r="X235" s="421"/>
      <c r="Y235" s="421"/>
      <c r="Z235" s="421"/>
      <c r="AA235" s="421"/>
      <c r="AB235" s="421"/>
      <c r="AC235" s="421"/>
      <c r="AD235" s="422"/>
      <c r="AE235" s="422"/>
      <c r="AF235" s="422"/>
      <c r="AG235" s="422"/>
      <c r="AH235" s="422"/>
      <c r="AI235" s="423"/>
      <c r="AJ235" s="54" t="s">
        <v>86</v>
      </c>
    </row>
    <row r="236" spans="1:36" ht="18.75" customHeight="1">
      <c r="A236" s="420"/>
      <c r="B236" s="421"/>
      <c r="C236" s="421"/>
      <c r="D236" s="421"/>
      <c r="E236" s="421"/>
      <c r="F236" s="421"/>
      <c r="G236" s="421"/>
      <c r="H236" s="421"/>
      <c r="I236" s="421"/>
      <c r="J236" s="421"/>
      <c r="K236" s="421"/>
      <c r="L236" s="422"/>
      <c r="M236" s="422"/>
      <c r="N236" s="422"/>
      <c r="O236" s="422"/>
      <c r="P236" s="422"/>
      <c r="Q236" s="423"/>
      <c r="R236" s="53" t="s">
        <v>86</v>
      </c>
      <c r="S236" s="421"/>
      <c r="T236" s="421"/>
      <c r="U236" s="421"/>
      <c r="V236" s="421"/>
      <c r="W236" s="421"/>
      <c r="X236" s="421"/>
      <c r="Y236" s="421"/>
      <c r="Z236" s="421"/>
      <c r="AA236" s="421"/>
      <c r="AB236" s="421"/>
      <c r="AC236" s="421"/>
      <c r="AD236" s="422"/>
      <c r="AE236" s="422"/>
      <c r="AF236" s="422"/>
      <c r="AG236" s="422"/>
      <c r="AH236" s="422"/>
      <c r="AI236" s="423"/>
      <c r="AJ236" s="54" t="s">
        <v>86</v>
      </c>
    </row>
    <row r="237" spans="1:36" ht="18.75" customHeight="1">
      <c r="A237" s="420"/>
      <c r="B237" s="421"/>
      <c r="C237" s="421"/>
      <c r="D237" s="421"/>
      <c r="E237" s="421"/>
      <c r="F237" s="421"/>
      <c r="G237" s="421"/>
      <c r="H237" s="421"/>
      <c r="I237" s="421"/>
      <c r="J237" s="421"/>
      <c r="K237" s="421"/>
      <c r="L237" s="422"/>
      <c r="M237" s="422"/>
      <c r="N237" s="422"/>
      <c r="O237" s="422"/>
      <c r="P237" s="422"/>
      <c r="Q237" s="423"/>
      <c r="R237" s="53" t="s">
        <v>86</v>
      </c>
      <c r="S237" s="421"/>
      <c r="T237" s="421"/>
      <c r="U237" s="421"/>
      <c r="V237" s="421"/>
      <c r="W237" s="421"/>
      <c r="X237" s="421"/>
      <c r="Y237" s="421"/>
      <c r="Z237" s="421"/>
      <c r="AA237" s="421"/>
      <c r="AB237" s="421"/>
      <c r="AC237" s="421"/>
      <c r="AD237" s="422"/>
      <c r="AE237" s="422"/>
      <c r="AF237" s="422"/>
      <c r="AG237" s="422"/>
      <c r="AH237" s="422"/>
      <c r="AI237" s="423"/>
      <c r="AJ237" s="54" t="s">
        <v>86</v>
      </c>
    </row>
    <row r="238" spans="1:36" ht="18.75" customHeight="1">
      <c r="A238" s="420"/>
      <c r="B238" s="421"/>
      <c r="C238" s="421"/>
      <c r="D238" s="421"/>
      <c r="E238" s="421"/>
      <c r="F238" s="421"/>
      <c r="G238" s="421"/>
      <c r="H238" s="421"/>
      <c r="I238" s="421"/>
      <c r="J238" s="421"/>
      <c r="K238" s="421"/>
      <c r="L238" s="422"/>
      <c r="M238" s="422"/>
      <c r="N238" s="422"/>
      <c r="O238" s="422"/>
      <c r="P238" s="422"/>
      <c r="Q238" s="423"/>
      <c r="R238" s="53" t="s">
        <v>86</v>
      </c>
      <c r="S238" s="421"/>
      <c r="T238" s="421"/>
      <c r="U238" s="421"/>
      <c r="V238" s="421"/>
      <c r="W238" s="421"/>
      <c r="X238" s="421"/>
      <c r="Y238" s="421"/>
      <c r="Z238" s="421"/>
      <c r="AA238" s="421"/>
      <c r="AB238" s="421"/>
      <c r="AC238" s="421"/>
      <c r="AD238" s="422"/>
      <c r="AE238" s="422"/>
      <c r="AF238" s="422"/>
      <c r="AG238" s="422"/>
      <c r="AH238" s="422"/>
      <c r="AI238" s="423"/>
      <c r="AJ238" s="54" t="s">
        <v>86</v>
      </c>
    </row>
    <row r="239" spans="1:36" ht="18.75" customHeight="1">
      <c r="A239" s="420"/>
      <c r="B239" s="421"/>
      <c r="C239" s="421"/>
      <c r="D239" s="421"/>
      <c r="E239" s="421"/>
      <c r="F239" s="421"/>
      <c r="G239" s="421"/>
      <c r="H239" s="421"/>
      <c r="I239" s="421"/>
      <c r="J239" s="421"/>
      <c r="K239" s="421"/>
      <c r="L239" s="422"/>
      <c r="M239" s="422"/>
      <c r="N239" s="422"/>
      <c r="O239" s="422"/>
      <c r="P239" s="422"/>
      <c r="Q239" s="423"/>
      <c r="R239" s="53" t="s">
        <v>86</v>
      </c>
      <c r="S239" s="421"/>
      <c r="T239" s="421"/>
      <c r="U239" s="421"/>
      <c r="V239" s="421"/>
      <c r="W239" s="421"/>
      <c r="X239" s="421"/>
      <c r="Y239" s="421"/>
      <c r="Z239" s="421"/>
      <c r="AA239" s="421"/>
      <c r="AB239" s="421"/>
      <c r="AC239" s="421"/>
      <c r="AD239" s="422"/>
      <c r="AE239" s="422"/>
      <c r="AF239" s="422"/>
      <c r="AG239" s="422"/>
      <c r="AH239" s="422"/>
      <c r="AI239" s="423"/>
      <c r="AJ239" s="54" t="s">
        <v>86</v>
      </c>
    </row>
    <row r="240" spans="1:36" ht="18.75" customHeight="1">
      <c r="A240" s="420"/>
      <c r="B240" s="421"/>
      <c r="C240" s="421"/>
      <c r="D240" s="421"/>
      <c r="E240" s="421"/>
      <c r="F240" s="421"/>
      <c r="G240" s="421"/>
      <c r="H240" s="421"/>
      <c r="I240" s="421"/>
      <c r="J240" s="421"/>
      <c r="K240" s="421"/>
      <c r="L240" s="422"/>
      <c r="M240" s="422"/>
      <c r="N240" s="422"/>
      <c r="O240" s="422"/>
      <c r="P240" s="422"/>
      <c r="Q240" s="423"/>
      <c r="R240" s="53" t="s">
        <v>86</v>
      </c>
      <c r="S240" s="421"/>
      <c r="T240" s="421"/>
      <c r="U240" s="421"/>
      <c r="V240" s="421"/>
      <c r="W240" s="421"/>
      <c r="X240" s="421"/>
      <c r="Y240" s="421"/>
      <c r="Z240" s="421"/>
      <c r="AA240" s="421"/>
      <c r="AB240" s="421"/>
      <c r="AC240" s="421"/>
      <c r="AD240" s="422"/>
      <c r="AE240" s="422"/>
      <c r="AF240" s="422"/>
      <c r="AG240" s="422"/>
      <c r="AH240" s="422"/>
      <c r="AI240" s="423"/>
      <c r="AJ240" s="54" t="s">
        <v>86</v>
      </c>
    </row>
    <row r="241" spans="1:37" ht="18.75" customHeight="1" thickBot="1">
      <c r="A241" s="420"/>
      <c r="B241" s="421"/>
      <c r="C241" s="421"/>
      <c r="D241" s="421"/>
      <c r="E241" s="421"/>
      <c r="F241" s="421"/>
      <c r="G241" s="421"/>
      <c r="H241" s="421"/>
      <c r="I241" s="421"/>
      <c r="J241" s="421"/>
      <c r="K241" s="421"/>
      <c r="L241" s="422"/>
      <c r="M241" s="422"/>
      <c r="N241" s="422"/>
      <c r="O241" s="422"/>
      <c r="P241" s="422"/>
      <c r="Q241" s="423"/>
      <c r="R241" s="53" t="s">
        <v>86</v>
      </c>
      <c r="S241" s="421"/>
      <c r="T241" s="421"/>
      <c r="U241" s="421"/>
      <c r="V241" s="421"/>
      <c r="W241" s="421"/>
      <c r="X241" s="421"/>
      <c r="Y241" s="421"/>
      <c r="Z241" s="421"/>
      <c r="AA241" s="421"/>
      <c r="AB241" s="421"/>
      <c r="AC241" s="421"/>
      <c r="AD241" s="422"/>
      <c r="AE241" s="422"/>
      <c r="AF241" s="422"/>
      <c r="AG241" s="422"/>
      <c r="AH241" s="422"/>
      <c r="AI241" s="423"/>
      <c r="AJ241" s="54" t="s">
        <v>86</v>
      </c>
    </row>
    <row r="242" spans="1:37" ht="18.75" customHeight="1" thickTop="1" thickBot="1">
      <c r="A242" s="426" t="s">
        <v>151</v>
      </c>
      <c r="B242" s="427"/>
      <c r="C242" s="427"/>
      <c r="D242" s="427"/>
      <c r="E242" s="427"/>
      <c r="F242" s="427"/>
      <c r="G242" s="427"/>
      <c r="H242" s="427"/>
      <c r="I242" s="427"/>
      <c r="J242" s="427"/>
      <c r="K242" s="427"/>
      <c r="L242" s="428">
        <f>SUM(L231:Q241)</f>
        <v>0</v>
      </c>
      <c r="M242" s="428"/>
      <c r="N242" s="428"/>
      <c r="O242" s="428"/>
      <c r="P242" s="428"/>
      <c r="Q242" s="429"/>
      <c r="R242" s="55" t="s">
        <v>86</v>
      </c>
      <c r="S242" s="427" t="s">
        <v>151</v>
      </c>
      <c r="T242" s="427"/>
      <c r="U242" s="427"/>
      <c r="V242" s="427"/>
      <c r="W242" s="427"/>
      <c r="X242" s="427"/>
      <c r="Y242" s="427"/>
      <c r="Z242" s="427"/>
      <c r="AA242" s="427"/>
      <c r="AB242" s="427"/>
      <c r="AC242" s="427"/>
      <c r="AD242" s="428">
        <f>SUM(AD231:AI241)</f>
        <v>0</v>
      </c>
      <c r="AE242" s="428"/>
      <c r="AF242" s="428"/>
      <c r="AG242" s="428"/>
      <c r="AH242" s="428"/>
      <c r="AI242" s="429"/>
      <c r="AJ242" s="56" t="s">
        <v>86</v>
      </c>
      <c r="AK242" s="70" t="str">
        <f>IF(L242=AD242,"","←収入と支出の合計額が一致していません。")</f>
        <v/>
      </c>
    </row>
    <row r="243" spans="1:37" ht="18.75" customHeight="1">
      <c r="A243" s="51" t="s">
        <v>218</v>
      </c>
      <c r="B243" s="91"/>
      <c r="C243" s="91"/>
      <c r="D243" s="91"/>
      <c r="E243" s="91"/>
      <c r="F243" s="91"/>
      <c r="G243" s="91"/>
      <c r="H243" s="91"/>
      <c r="I243" s="91"/>
      <c r="J243" s="91"/>
      <c r="AD243" s="91"/>
      <c r="AE243" s="91"/>
      <c r="AF243" s="91"/>
      <c r="AG243" s="91"/>
      <c r="AH243" s="91"/>
      <c r="AI243" s="91"/>
      <c r="AJ243" s="91"/>
    </row>
    <row r="244" spans="1:37" ht="18.75" customHeight="1"/>
    <row r="245" spans="1:37" s="71" customFormat="1" ht="18.75" customHeight="1" thickBot="1">
      <c r="A245" s="71" t="s">
        <v>311</v>
      </c>
    </row>
    <row r="246" spans="1:37" s="71" customFormat="1" ht="18.75" customHeight="1">
      <c r="A246" s="617" t="s">
        <v>302</v>
      </c>
      <c r="B246" s="618"/>
      <c r="C246" s="618"/>
      <c r="D246" s="619"/>
      <c r="E246" s="197" t="s">
        <v>125</v>
      </c>
      <c r="F246" s="197"/>
      <c r="G246" s="197"/>
      <c r="H246" s="197"/>
      <c r="I246" s="197"/>
      <c r="J246" s="197"/>
      <c r="K246" s="197"/>
      <c r="L246" s="197" t="s">
        <v>124</v>
      </c>
      <c r="M246" s="197"/>
      <c r="N246" s="197"/>
      <c r="O246" s="197"/>
      <c r="P246" s="197"/>
      <c r="Q246" s="197"/>
      <c r="R246" s="327"/>
      <c r="S246" s="550" t="s">
        <v>303</v>
      </c>
      <c r="T246" s="197"/>
      <c r="U246" s="197"/>
      <c r="V246" s="197"/>
      <c r="W246" s="197"/>
      <c r="X246" s="197"/>
      <c r="Y246" s="197"/>
      <c r="Z246" s="327" t="s">
        <v>186</v>
      </c>
      <c r="AA246" s="328"/>
      <c r="AB246" s="328"/>
      <c r="AC246" s="328"/>
      <c r="AD246" s="328"/>
      <c r="AE246" s="328"/>
      <c r="AF246" s="328"/>
      <c r="AG246" s="328"/>
      <c r="AH246" s="328"/>
      <c r="AI246" s="328"/>
      <c r="AJ246" s="389"/>
    </row>
    <row r="247" spans="1:37" s="71" customFormat="1" ht="18.75" customHeight="1">
      <c r="A247" s="603" t="s">
        <v>317</v>
      </c>
      <c r="B247" s="604"/>
      <c r="C247" s="604"/>
      <c r="D247" s="462"/>
      <c r="E247" s="406"/>
      <c r="F247" s="406"/>
      <c r="G247" s="406"/>
      <c r="H247" s="406"/>
      <c r="I247" s="406"/>
      <c r="J247" s="407"/>
      <c r="K247" s="122" t="s">
        <v>86</v>
      </c>
      <c r="L247" s="406"/>
      <c r="M247" s="406"/>
      <c r="N247" s="406"/>
      <c r="O247" s="406"/>
      <c r="P247" s="406"/>
      <c r="Q247" s="407"/>
      <c r="R247" s="120" t="s">
        <v>86</v>
      </c>
      <c r="S247" s="430">
        <f>E247-L247</f>
        <v>0</v>
      </c>
      <c r="T247" s="431"/>
      <c r="U247" s="431"/>
      <c r="V247" s="431"/>
      <c r="W247" s="431"/>
      <c r="X247" s="432"/>
      <c r="Y247" s="122" t="s">
        <v>86</v>
      </c>
      <c r="Z247" s="608"/>
      <c r="AA247" s="609"/>
      <c r="AB247" s="609"/>
      <c r="AC247" s="609"/>
      <c r="AD247" s="609"/>
      <c r="AE247" s="609"/>
      <c r="AF247" s="609"/>
      <c r="AG247" s="609"/>
      <c r="AH247" s="609"/>
      <c r="AI247" s="609"/>
      <c r="AJ247" s="610"/>
    </row>
    <row r="248" spans="1:37" s="71" customFormat="1" ht="18.75" customHeight="1">
      <c r="A248" s="603" t="s">
        <v>318</v>
      </c>
      <c r="B248" s="604"/>
      <c r="C248" s="604"/>
      <c r="D248" s="462"/>
      <c r="E248" s="406"/>
      <c r="F248" s="406"/>
      <c r="G248" s="406"/>
      <c r="H248" s="406"/>
      <c r="I248" s="406"/>
      <c r="J248" s="407"/>
      <c r="K248" s="122" t="s">
        <v>86</v>
      </c>
      <c r="L248" s="406"/>
      <c r="M248" s="406"/>
      <c r="N248" s="406"/>
      <c r="O248" s="406"/>
      <c r="P248" s="406"/>
      <c r="Q248" s="407"/>
      <c r="R248" s="120" t="s">
        <v>86</v>
      </c>
      <c r="S248" s="430">
        <f t="shared" ref="S248:S258" si="0">E248-L248</f>
        <v>0</v>
      </c>
      <c r="T248" s="431"/>
      <c r="U248" s="431"/>
      <c r="V248" s="431"/>
      <c r="W248" s="431"/>
      <c r="X248" s="432"/>
      <c r="Y248" s="122" t="s">
        <v>86</v>
      </c>
      <c r="Z248" s="608"/>
      <c r="AA248" s="609"/>
      <c r="AB248" s="609"/>
      <c r="AC248" s="609"/>
      <c r="AD248" s="609"/>
      <c r="AE248" s="609"/>
      <c r="AF248" s="609"/>
      <c r="AG248" s="609"/>
      <c r="AH248" s="609"/>
      <c r="AI248" s="609"/>
      <c r="AJ248" s="610"/>
    </row>
    <row r="249" spans="1:37" s="71" customFormat="1" ht="18.75" customHeight="1">
      <c r="A249" s="603" t="s">
        <v>319</v>
      </c>
      <c r="B249" s="604"/>
      <c r="C249" s="604"/>
      <c r="D249" s="462"/>
      <c r="E249" s="406"/>
      <c r="F249" s="406"/>
      <c r="G249" s="406"/>
      <c r="H249" s="406"/>
      <c r="I249" s="406"/>
      <c r="J249" s="407"/>
      <c r="K249" s="122" t="s">
        <v>86</v>
      </c>
      <c r="L249" s="406"/>
      <c r="M249" s="406"/>
      <c r="N249" s="406"/>
      <c r="O249" s="406"/>
      <c r="P249" s="406"/>
      <c r="Q249" s="407"/>
      <c r="R249" s="120" t="s">
        <v>86</v>
      </c>
      <c r="S249" s="430">
        <f t="shared" si="0"/>
        <v>0</v>
      </c>
      <c r="T249" s="431"/>
      <c r="U249" s="431"/>
      <c r="V249" s="431"/>
      <c r="W249" s="431"/>
      <c r="X249" s="432"/>
      <c r="Y249" s="122" t="s">
        <v>86</v>
      </c>
      <c r="Z249" s="608"/>
      <c r="AA249" s="609"/>
      <c r="AB249" s="609"/>
      <c r="AC249" s="609"/>
      <c r="AD249" s="609"/>
      <c r="AE249" s="609"/>
      <c r="AF249" s="609"/>
      <c r="AG249" s="609"/>
      <c r="AH249" s="609"/>
      <c r="AI249" s="609"/>
      <c r="AJ249" s="610"/>
    </row>
    <row r="250" spans="1:37" s="71" customFormat="1" ht="18.75" customHeight="1">
      <c r="A250" s="603" t="s">
        <v>320</v>
      </c>
      <c r="B250" s="604"/>
      <c r="C250" s="604"/>
      <c r="D250" s="462"/>
      <c r="E250" s="406"/>
      <c r="F250" s="406"/>
      <c r="G250" s="406"/>
      <c r="H250" s="406"/>
      <c r="I250" s="406"/>
      <c r="J250" s="407"/>
      <c r="K250" s="122" t="s">
        <v>86</v>
      </c>
      <c r="L250" s="406"/>
      <c r="M250" s="406"/>
      <c r="N250" s="406"/>
      <c r="O250" s="406"/>
      <c r="P250" s="406"/>
      <c r="Q250" s="407"/>
      <c r="R250" s="120" t="s">
        <v>86</v>
      </c>
      <c r="S250" s="430">
        <f t="shared" si="0"/>
        <v>0</v>
      </c>
      <c r="T250" s="431"/>
      <c r="U250" s="431"/>
      <c r="V250" s="431"/>
      <c r="W250" s="431"/>
      <c r="X250" s="432"/>
      <c r="Y250" s="122" t="s">
        <v>86</v>
      </c>
      <c r="Z250" s="608"/>
      <c r="AA250" s="609"/>
      <c r="AB250" s="609"/>
      <c r="AC250" s="609"/>
      <c r="AD250" s="609"/>
      <c r="AE250" s="609"/>
      <c r="AF250" s="609"/>
      <c r="AG250" s="609"/>
      <c r="AH250" s="609"/>
      <c r="AI250" s="609"/>
      <c r="AJ250" s="610"/>
    </row>
    <row r="251" spans="1:37" s="71" customFormat="1" ht="18.75" customHeight="1">
      <c r="A251" s="603" t="s">
        <v>321</v>
      </c>
      <c r="B251" s="604"/>
      <c r="C251" s="604"/>
      <c r="D251" s="462"/>
      <c r="E251" s="406"/>
      <c r="F251" s="406"/>
      <c r="G251" s="406"/>
      <c r="H251" s="406"/>
      <c r="I251" s="406"/>
      <c r="J251" s="407"/>
      <c r="K251" s="122" t="s">
        <v>86</v>
      </c>
      <c r="L251" s="406"/>
      <c r="M251" s="406"/>
      <c r="N251" s="406"/>
      <c r="O251" s="406"/>
      <c r="P251" s="406"/>
      <c r="Q251" s="407"/>
      <c r="R251" s="120" t="s">
        <v>86</v>
      </c>
      <c r="S251" s="430">
        <f t="shared" si="0"/>
        <v>0</v>
      </c>
      <c r="T251" s="431"/>
      <c r="U251" s="431"/>
      <c r="V251" s="431"/>
      <c r="W251" s="431"/>
      <c r="X251" s="432"/>
      <c r="Y251" s="122" t="s">
        <v>86</v>
      </c>
      <c r="Z251" s="608"/>
      <c r="AA251" s="609"/>
      <c r="AB251" s="609"/>
      <c r="AC251" s="609"/>
      <c r="AD251" s="609"/>
      <c r="AE251" s="609"/>
      <c r="AF251" s="609"/>
      <c r="AG251" s="609"/>
      <c r="AH251" s="609"/>
      <c r="AI251" s="609"/>
      <c r="AJ251" s="610"/>
    </row>
    <row r="252" spans="1:37" s="71" customFormat="1" ht="18.75" customHeight="1">
      <c r="A252" s="603" t="s">
        <v>322</v>
      </c>
      <c r="B252" s="604"/>
      <c r="C252" s="604"/>
      <c r="D252" s="462"/>
      <c r="E252" s="406"/>
      <c r="F252" s="406"/>
      <c r="G252" s="406"/>
      <c r="H252" s="406"/>
      <c r="I252" s="406"/>
      <c r="J252" s="407"/>
      <c r="K252" s="122" t="s">
        <v>86</v>
      </c>
      <c r="L252" s="406"/>
      <c r="M252" s="406"/>
      <c r="N252" s="406"/>
      <c r="O252" s="406"/>
      <c r="P252" s="406"/>
      <c r="Q252" s="407"/>
      <c r="R252" s="120" t="s">
        <v>86</v>
      </c>
      <c r="S252" s="430">
        <f t="shared" si="0"/>
        <v>0</v>
      </c>
      <c r="T252" s="431"/>
      <c r="U252" s="431"/>
      <c r="V252" s="431"/>
      <c r="W252" s="431"/>
      <c r="X252" s="432"/>
      <c r="Y252" s="122" t="s">
        <v>86</v>
      </c>
      <c r="Z252" s="608"/>
      <c r="AA252" s="609"/>
      <c r="AB252" s="609"/>
      <c r="AC252" s="609"/>
      <c r="AD252" s="609"/>
      <c r="AE252" s="609"/>
      <c r="AF252" s="609"/>
      <c r="AG252" s="609"/>
      <c r="AH252" s="609"/>
      <c r="AI252" s="609"/>
      <c r="AJ252" s="610"/>
    </row>
    <row r="253" spans="1:37" s="71" customFormat="1" ht="18.75" customHeight="1">
      <c r="A253" s="603" t="s">
        <v>323</v>
      </c>
      <c r="B253" s="604"/>
      <c r="C253" s="604"/>
      <c r="D253" s="462"/>
      <c r="E253" s="406"/>
      <c r="F253" s="406"/>
      <c r="G253" s="406"/>
      <c r="H253" s="406"/>
      <c r="I253" s="406"/>
      <c r="J253" s="407"/>
      <c r="K253" s="122" t="s">
        <v>86</v>
      </c>
      <c r="L253" s="406"/>
      <c r="M253" s="406"/>
      <c r="N253" s="406"/>
      <c r="O253" s="406"/>
      <c r="P253" s="406"/>
      <c r="Q253" s="407"/>
      <c r="R253" s="120" t="s">
        <v>86</v>
      </c>
      <c r="S253" s="430">
        <f t="shared" si="0"/>
        <v>0</v>
      </c>
      <c r="T253" s="431"/>
      <c r="U253" s="431"/>
      <c r="V253" s="431"/>
      <c r="W253" s="431"/>
      <c r="X253" s="432"/>
      <c r="Y253" s="122" t="s">
        <v>86</v>
      </c>
      <c r="Z253" s="608"/>
      <c r="AA253" s="609"/>
      <c r="AB253" s="609"/>
      <c r="AC253" s="609"/>
      <c r="AD253" s="609"/>
      <c r="AE253" s="609"/>
      <c r="AF253" s="609"/>
      <c r="AG253" s="609"/>
      <c r="AH253" s="609"/>
      <c r="AI253" s="609"/>
      <c r="AJ253" s="610"/>
    </row>
    <row r="254" spans="1:37" s="71" customFormat="1" ht="18.75" customHeight="1">
      <c r="A254" s="603" t="s">
        <v>324</v>
      </c>
      <c r="B254" s="604"/>
      <c r="C254" s="604"/>
      <c r="D254" s="462"/>
      <c r="E254" s="406"/>
      <c r="F254" s="406"/>
      <c r="G254" s="406"/>
      <c r="H254" s="406"/>
      <c r="I254" s="406"/>
      <c r="J254" s="407"/>
      <c r="K254" s="122" t="s">
        <v>86</v>
      </c>
      <c r="L254" s="406"/>
      <c r="M254" s="406"/>
      <c r="N254" s="406"/>
      <c r="O254" s="406"/>
      <c r="P254" s="406"/>
      <c r="Q254" s="407"/>
      <c r="R254" s="120" t="s">
        <v>86</v>
      </c>
      <c r="S254" s="430">
        <f t="shared" si="0"/>
        <v>0</v>
      </c>
      <c r="T254" s="431"/>
      <c r="U254" s="431"/>
      <c r="V254" s="431"/>
      <c r="W254" s="431"/>
      <c r="X254" s="432"/>
      <c r="Y254" s="122" t="s">
        <v>86</v>
      </c>
      <c r="Z254" s="608"/>
      <c r="AA254" s="609"/>
      <c r="AB254" s="609"/>
      <c r="AC254" s="609"/>
      <c r="AD254" s="609"/>
      <c r="AE254" s="609"/>
      <c r="AF254" s="609"/>
      <c r="AG254" s="609"/>
      <c r="AH254" s="609"/>
      <c r="AI254" s="609"/>
      <c r="AJ254" s="610"/>
    </row>
    <row r="255" spans="1:37" s="71" customFormat="1" ht="18.75" customHeight="1">
      <c r="A255" s="603" t="s">
        <v>325</v>
      </c>
      <c r="B255" s="604"/>
      <c r="C255" s="604"/>
      <c r="D255" s="462"/>
      <c r="E255" s="406"/>
      <c r="F255" s="406"/>
      <c r="G255" s="406"/>
      <c r="H255" s="406"/>
      <c r="I255" s="406"/>
      <c r="J255" s="407"/>
      <c r="K255" s="122" t="s">
        <v>86</v>
      </c>
      <c r="L255" s="406"/>
      <c r="M255" s="406"/>
      <c r="N255" s="406"/>
      <c r="O255" s="406"/>
      <c r="P255" s="406"/>
      <c r="Q255" s="407"/>
      <c r="R255" s="120" t="s">
        <v>86</v>
      </c>
      <c r="S255" s="430">
        <f t="shared" si="0"/>
        <v>0</v>
      </c>
      <c r="T255" s="431"/>
      <c r="U255" s="431"/>
      <c r="V255" s="431"/>
      <c r="W255" s="431"/>
      <c r="X255" s="432"/>
      <c r="Y255" s="122" t="s">
        <v>86</v>
      </c>
      <c r="Z255" s="608"/>
      <c r="AA255" s="609"/>
      <c r="AB255" s="609"/>
      <c r="AC255" s="609"/>
      <c r="AD255" s="609"/>
      <c r="AE255" s="609"/>
      <c r="AF255" s="609"/>
      <c r="AG255" s="609"/>
      <c r="AH255" s="609"/>
      <c r="AI255" s="609"/>
      <c r="AJ255" s="610"/>
    </row>
    <row r="256" spans="1:37" s="71" customFormat="1" ht="18.75" customHeight="1">
      <c r="A256" s="603" t="s">
        <v>326</v>
      </c>
      <c r="B256" s="604"/>
      <c r="C256" s="604"/>
      <c r="D256" s="462"/>
      <c r="E256" s="406"/>
      <c r="F256" s="406"/>
      <c r="G256" s="406"/>
      <c r="H256" s="406"/>
      <c r="I256" s="406"/>
      <c r="J256" s="407"/>
      <c r="K256" s="122" t="s">
        <v>86</v>
      </c>
      <c r="L256" s="406"/>
      <c r="M256" s="406"/>
      <c r="N256" s="406"/>
      <c r="O256" s="406"/>
      <c r="P256" s="406"/>
      <c r="Q256" s="407"/>
      <c r="R256" s="120" t="s">
        <v>86</v>
      </c>
      <c r="S256" s="430">
        <f t="shared" si="0"/>
        <v>0</v>
      </c>
      <c r="T256" s="431"/>
      <c r="U256" s="431"/>
      <c r="V256" s="431"/>
      <c r="W256" s="431"/>
      <c r="X256" s="432"/>
      <c r="Y256" s="122" t="s">
        <v>86</v>
      </c>
      <c r="Z256" s="608"/>
      <c r="AA256" s="609"/>
      <c r="AB256" s="609"/>
      <c r="AC256" s="609"/>
      <c r="AD256" s="609"/>
      <c r="AE256" s="609"/>
      <c r="AF256" s="609"/>
      <c r="AG256" s="609"/>
      <c r="AH256" s="609"/>
      <c r="AI256" s="609"/>
      <c r="AJ256" s="610"/>
    </row>
    <row r="257" spans="1:37" s="71" customFormat="1" ht="18.75" customHeight="1">
      <c r="A257" s="603" t="s">
        <v>327</v>
      </c>
      <c r="B257" s="604"/>
      <c r="C257" s="604"/>
      <c r="D257" s="462"/>
      <c r="E257" s="406"/>
      <c r="F257" s="406"/>
      <c r="G257" s="406"/>
      <c r="H257" s="406"/>
      <c r="I257" s="406"/>
      <c r="J257" s="407"/>
      <c r="K257" s="122" t="s">
        <v>86</v>
      </c>
      <c r="L257" s="406"/>
      <c r="M257" s="406"/>
      <c r="N257" s="406"/>
      <c r="O257" s="406"/>
      <c r="P257" s="406"/>
      <c r="Q257" s="407"/>
      <c r="R257" s="120" t="s">
        <v>86</v>
      </c>
      <c r="S257" s="430">
        <f t="shared" si="0"/>
        <v>0</v>
      </c>
      <c r="T257" s="431"/>
      <c r="U257" s="431"/>
      <c r="V257" s="431"/>
      <c r="W257" s="431"/>
      <c r="X257" s="432"/>
      <c r="Y257" s="122" t="s">
        <v>86</v>
      </c>
      <c r="Z257" s="608"/>
      <c r="AA257" s="609"/>
      <c r="AB257" s="609"/>
      <c r="AC257" s="609"/>
      <c r="AD257" s="609"/>
      <c r="AE257" s="609"/>
      <c r="AF257" s="609"/>
      <c r="AG257" s="609"/>
      <c r="AH257" s="609"/>
      <c r="AI257" s="609"/>
      <c r="AJ257" s="610"/>
    </row>
    <row r="258" spans="1:37" s="71" customFormat="1" ht="18.75" customHeight="1" thickBot="1">
      <c r="A258" s="603" t="s">
        <v>328</v>
      </c>
      <c r="B258" s="604"/>
      <c r="C258" s="604"/>
      <c r="D258" s="462"/>
      <c r="E258" s="422"/>
      <c r="F258" s="422"/>
      <c r="G258" s="422"/>
      <c r="H258" s="422"/>
      <c r="I258" s="422"/>
      <c r="J258" s="423"/>
      <c r="K258" s="53" t="s">
        <v>86</v>
      </c>
      <c r="L258" s="422"/>
      <c r="M258" s="422"/>
      <c r="N258" s="422"/>
      <c r="O258" s="422"/>
      <c r="P258" s="422"/>
      <c r="Q258" s="423"/>
      <c r="R258" s="121" t="s">
        <v>86</v>
      </c>
      <c r="S258" s="433">
        <f t="shared" si="0"/>
        <v>0</v>
      </c>
      <c r="T258" s="434"/>
      <c r="U258" s="434"/>
      <c r="V258" s="434"/>
      <c r="W258" s="434"/>
      <c r="X258" s="435"/>
      <c r="Y258" s="53" t="s">
        <v>86</v>
      </c>
      <c r="Z258" s="611"/>
      <c r="AA258" s="612"/>
      <c r="AB258" s="612"/>
      <c r="AC258" s="612"/>
      <c r="AD258" s="612"/>
      <c r="AE258" s="612"/>
      <c r="AF258" s="612"/>
      <c r="AG258" s="612"/>
      <c r="AH258" s="612"/>
      <c r="AI258" s="612"/>
      <c r="AJ258" s="613"/>
    </row>
    <row r="259" spans="1:37" s="71" customFormat="1" ht="18.75" customHeight="1" thickTop="1" thickBot="1">
      <c r="A259" s="605" t="s">
        <v>248</v>
      </c>
      <c r="B259" s="606"/>
      <c r="C259" s="606"/>
      <c r="D259" s="607"/>
      <c r="E259" s="428">
        <f>SUM(E247:J258)</f>
        <v>0</v>
      </c>
      <c r="F259" s="428"/>
      <c r="G259" s="428"/>
      <c r="H259" s="428"/>
      <c r="I259" s="428"/>
      <c r="J259" s="429"/>
      <c r="K259" s="55" t="s">
        <v>86</v>
      </c>
      <c r="L259" s="428">
        <f>SUM(L247:Q258)</f>
        <v>0</v>
      </c>
      <c r="M259" s="428"/>
      <c r="N259" s="428"/>
      <c r="O259" s="428"/>
      <c r="P259" s="428"/>
      <c r="Q259" s="429"/>
      <c r="R259" s="118" t="s">
        <v>86</v>
      </c>
      <c r="S259" s="509">
        <f>SUM(S247:X258)</f>
        <v>0</v>
      </c>
      <c r="T259" s="428"/>
      <c r="U259" s="428"/>
      <c r="V259" s="428"/>
      <c r="W259" s="428"/>
      <c r="X259" s="429"/>
      <c r="Y259" s="55" t="s">
        <v>86</v>
      </c>
      <c r="Z259" s="614"/>
      <c r="AA259" s="615"/>
      <c r="AB259" s="615"/>
      <c r="AC259" s="615"/>
      <c r="AD259" s="615"/>
      <c r="AE259" s="615"/>
      <c r="AF259" s="615"/>
      <c r="AG259" s="615"/>
      <c r="AH259" s="615"/>
      <c r="AI259" s="615"/>
      <c r="AJ259" s="616"/>
      <c r="AK259" s="119" t="str">
        <f>IF(E259=L259,"","←収入と支出の合計額が一致していません。")</f>
        <v/>
      </c>
    </row>
    <row r="260" spans="1:37" ht="18.75" customHeight="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AD260" s="91"/>
      <c r="AE260" s="91"/>
      <c r="AF260" s="91"/>
      <c r="AG260" s="91"/>
      <c r="AH260" s="91"/>
      <c r="AI260" s="91"/>
      <c r="AJ260" s="91"/>
      <c r="AK260" s="119" t="str">
        <f>IF(AND(L242=E259,AD242=L259),"","←年間支出見込額と合計が一致していません。")</f>
        <v/>
      </c>
    </row>
    <row r="261" spans="1:37" s="71" customFormat="1" ht="18.75" customHeight="1" thickBot="1">
      <c r="A261" s="71" t="s">
        <v>312</v>
      </c>
    </row>
    <row r="262" spans="1:37" s="67" customFormat="1" ht="18.75" customHeight="1">
      <c r="A262" s="424" t="s">
        <v>149</v>
      </c>
      <c r="B262" s="388"/>
      <c r="C262" s="388"/>
      <c r="D262" s="388"/>
      <c r="E262" s="388"/>
      <c r="F262" s="388"/>
      <c r="G262" s="388"/>
      <c r="H262" s="388"/>
      <c r="I262" s="388"/>
      <c r="J262" s="388"/>
      <c r="K262" s="388" t="s">
        <v>93</v>
      </c>
      <c r="L262" s="388"/>
      <c r="M262" s="388"/>
      <c r="N262" s="388"/>
      <c r="O262" s="388"/>
      <c r="P262" s="388"/>
      <c r="Q262" s="388"/>
      <c r="R262" s="388" t="s">
        <v>150</v>
      </c>
      <c r="S262" s="388"/>
      <c r="T262" s="388"/>
      <c r="U262" s="388"/>
      <c r="V262" s="388"/>
      <c r="W262" s="388"/>
      <c r="X262" s="388"/>
      <c r="Y262" s="388"/>
      <c r="Z262" s="388"/>
      <c r="AA262" s="388"/>
      <c r="AB262" s="388"/>
      <c r="AC262" s="388"/>
      <c r="AD262" s="388"/>
      <c r="AE262" s="388"/>
      <c r="AF262" s="388"/>
      <c r="AG262" s="388"/>
      <c r="AH262" s="388"/>
      <c r="AI262" s="388"/>
      <c r="AJ262" s="425"/>
    </row>
    <row r="263" spans="1:37" ht="18.75" customHeight="1">
      <c r="A263" s="404"/>
      <c r="B263" s="405"/>
      <c r="C263" s="405"/>
      <c r="D263" s="405"/>
      <c r="E263" s="405"/>
      <c r="F263" s="405"/>
      <c r="G263" s="405"/>
      <c r="H263" s="405"/>
      <c r="I263" s="405"/>
      <c r="J263" s="405"/>
      <c r="K263" s="392"/>
      <c r="L263" s="392"/>
      <c r="M263" s="392"/>
      <c r="N263" s="392"/>
      <c r="O263" s="392"/>
      <c r="P263" s="393"/>
      <c r="Q263" s="106" t="s">
        <v>86</v>
      </c>
      <c r="R263" s="405"/>
      <c r="S263" s="405"/>
      <c r="T263" s="405"/>
      <c r="U263" s="405"/>
      <c r="V263" s="405"/>
      <c r="W263" s="405"/>
      <c r="X263" s="405"/>
      <c r="Y263" s="405"/>
      <c r="Z263" s="405"/>
      <c r="AA263" s="405"/>
      <c r="AB263" s="405"/>
      <c r="AC263" s="405"/>
      <c r="AD263" s="405"/>
      <c r="AE263" s="405"/>
      <c r="AF263" s="405"/>
      <c r="AG263" s="405"/>
      <c r="AH263" s="405"/>
      <c r="AI263" s="405"/>
      <c r="AJ263" s="436"/>
    </row>
    <row r="264" spans="1:37" ht="18.75" customHeight="1">
      <c r="A264" s="404"/>
      <c r="B264" s="405"/>
      <c r="C264" s="405"/>
      <c r="D264" s="405"/>
      <c r="E264" s="405"/>
      <c r="F264" s="405"/>
      <c r="G264" s="405"/>
      <c r="H264" s="405"/>
      <c r="I264" s="405"/>
      <c r="J264" s="405"/>
      <c r="K264" s="392"/>
      <c r="L264" s="392"/>
      <c r="M264" s="392"/>
      <c r="N264" s="392"/>
      <c r="O264" s="392"/>
      <c r="P264" s="393"/>
      <c r="Q264" s="106" t="s">
        <v>86</v>
      </c>
      <c r="R264" s="405"/>
      <c r="S264" s="405"/>
      <c r="T264" s="405"/>
      <c r="U264" s="405"/>
      <c r="V264" s="405"/>
      <c r="W264" s="405"/>
      <c r="X264" s="405"/>
      <c r="Y264" s="405"/>
      <c r="Z264" s="405"/>
      <c r="AA264" s="405"/>
      <c r="AB264" s="405"/>
      <c r="AC264" s="405"/>
      <c r="AD264" s="405"/>
      <c r="AE264" s="405"/>
      <c r="AF264" s="405"/>
      <c r="AG264" s="405"/>
      <c r="AH264" s="405"/>
      <c r="AI264" s="405"/>
      <c r="AJ264" s="436"/>
    </row>
    <row r="265" spans="1:37" ht="18.75" customHeight="1">
      <c r="A265" s="404"/>
      <c r="B265" s="405"/>
      <c r="C265" s="405"/>
      <c r="D265" s="405"/>
      <c r="E265" s="405"/>
      <c r="F265" s="405"/>
      <c r="G265" s="405"/>
      <c r="H265" s="405"/>
      <c r="I265" s="405"/>
      <c r="J265" s="405"/>
      <c r="K265" s="392"/>
      <c r="L265" s="392"/>
      <c r="M265" s="392"/>
      <c r="N265" s="392"/>
      <c r="O265" s="392"/>
      <c r="P265" s="393"/>
      <c r="Q265" s="106" t="s">
        <v>86</v>
      </c>
      <c r="R265" s="405"/>
      <c r="S265" s="405"/>
      <c r="T265" s="405"/>
      <c r="U265" s="405"/>
      <c r="V265" s="405"/>
      <c r="W265" s="405"/>
      <c r="X265" s="405"/>
      <c r="Y265" s="405"/>
      <c r="Z265" s="405"/>
      <c r="AA265" s="405"/>
      <c r="AB265" s="405"/>
      <c r="AC265" s="405"/>
      <c r="AD265" s="405"/>
      <c r="AE265" s="405"/>
      <c r="AF265" s="405"/>
      <c r="AG265" s="405"/>
      <c r="AH265" s="405"/>
      <c r="AI265" s="405"/>
      <c r="AJ265" s="436"/>
    </row>
    <row r="266" spans="1:37" ht="18.75" customHeight="1">
      <c r="A266" s="404"/>
      <c r="B266" s="405"/>
      <c r="C266" s="405"/>
      <c r="D266" s="405"/>
      <c r="E266" s="405"/>
      <c r="F266" s="405"/>
      <c r="G266" s="405"/>
      <c r="H266" s="405"/>
      <c r="I266" s="405"/>
      <c r="J266" s="405"/>
      <c r="K266" s="392"/>
      <c r="L266" s="392"/>
      <c r="M266" s="392"/>
      <c r="N266" s="392"/>
      <c r="O266" s="392"/>
      <c r="P266" s="393"/>
      <c r="Q266" s="106" t="s">
        <v>86</v>
      </c>
      <c r="R266" s="405"/>
      <c r="S266" s="405"/>
      <c r="T266" s="405"/>
      <c r="U266" s="405"/>
      <c r="V266" s="405"/>
      <c r="W266" s="405"/>
      <c r="X266" s="405"/>
      <c r="Y266" s="405"/>
      <c r="Z266" s="405"/>
      <c r="AA266" s="405"/>
      <c r="AB266" s="405"/>
      <c r="AC266" s="405"/>
      <c r="AD266" s="405"/>
      <c r="AE266" s="405"/>
      <c r="AF266" s="405"/>
      <c r="AG266" s="405"/>
      <c r="AH266" s="405"/>
      <c r="AI266" s="405"/>
      <c r="AJ266" s="436"/>
    </row>
    <row r="267" spans="1:37" ht="18.75" customHeight="1">
      <c r="A267" s="404"/>
      <c r="B267" s="405"/>
      <c r="C267" s="405"/>
      <c r="D267" s="405"/>
      <c r="E267" s="405"/>
      <c r="F267" s="405"/>
      <c r="G267" s="405"/>
      <c r="H267" s="405"/>
      <c r="I267" s="405"/>
      <c r="J267" s="405"/>
      <c r="K267" s="392"/>
      <c r="L267" s="392"/>
      <c r="M267" s="392"/>
      <c r="N267" s="392"/>
      <c r="O267" s="392"/>
      <c r="P267" s="393"/>
      <c r="Q267" s="106" t="s">
        <v>86</v>
      </c>
      <c r="R267" s="405"/>
      <c r="S267" s="405"/>
      <c r="T267" s="405"/>
      <c r="U267" s="405"/>
      <c r="V267" s="405"/>
      <c r="W267" s="405"/>
      <c r="X267" s="405"/>
      <c r="Y267" s="405"/>
      <c r="Z267" s="405"/>
      <c r="AA267" s="405"/>
      <c r="AB267" s="405"/>
      <c r="AC267" s="405"/>
      <c r="AD267" s="405"/>
      <c r="AE267" s="405"/>
      <c r="AF267" s="405"/>
      <c r="AG267" s="405"/>
      <c r="AH267" s="405"/>
      <c r="AI267" s="405"/>
      <c r="AJ267" s="436"/>
    </row>
    <row r="268" spans="1:37" ht="18.75" customHeight="1">
      <c r="A268" s="404"/>
      <c r="B268" s="405"/>
      <c r="C268" s="405"/>
      <c r="D268" s="405"/>
      <c r="E268" s="405"/>
      <c r="F268" s="405"/>
      <c r="G268" s="405"/>
      <c r="H268" s="405"/>
      <c r="I268" s="405"/>
      <c r="J268" s="405"/>
      <c r="K268" s="392"/>
      <c r="L268" s="392"/>
      <c r="M268" s="392"/>
      <c r="N268" s="392"/>
      <c r="O268" s="392"/>
      <c r="P268" s="393"/>
      <c r="Q268" s="106" t="s">
        <v>86</v>
      </c>
      <c r="R268" s="405"/>
      <c r="S268" s="405"/>
      <c r="T268" s="405"/>
      <c r="U268" s="405"/>
      <c r="V268" s="405"/>
      <c r="W268" s="405"/>
      <c r="X268" s="405"/>
      <c r="Y268" s="405"/>
      <c r="Z268" s="405"/>
      <c r="AA268" s="405"/>
      <c r="AB268" s="405"/>
      <c r="AC268" s="405"/>
      <c r="AD268" s="405"/>
      <c r="AE268" s="405"/>
      <c r="AF268" s="405"/>
      <c r="AG268" s="405"/>
      <c r="AH268" s="405"/>
      <c r="AI268" s="405"/>
      <c r="AJ268" s="436"/>
    </row>
    <row r="269" spans="1:37" ht="18.75" customHeight="1">
      <c r="A269" s="404"/>
      <c r="B269" s="405"/>
      <c r="C269" s="405"/>
      <c r="D269" s="405"/>
      <c r="E269" s="405"/>
      <c r="F269" s="405"/>
      <c r="G269" s="405"/>
      <c r="H269" s="405"/>
      <c r="I269" s="405"/>
      <c r="J269" s="405"/>
      <c r="K269" s="392"/>
      <c r="L269" s="392"/>
      <c r="M269" s="392"/>
      <c r="N269" s="392"/>
      <c r="O269" s="392"/>
      <c r="P269" s="393"/>
      <c r="Q269" s="106" t="s">
        <v>86</v>
      </c>
      <c r="R269" s="405"/>
      <c r="S269" s="405"/>
      <c r="T269" s="405"/>
      <c r="U269" s="405"/>
      <c r="V269" s="405"/>
      <c r="W269" s="405"/>
      <c r="X269" s="405"/>
      <c r="Y269" s="405"/>
      <c r="Z269" s="405"/>
      <c r="AA269" s="405"/>
      <c r="AB269" s="405"/>
      <c r="AC269" s="405"/>
      <c r="AD269" s="405"/>
      <c r="AE269" s="405"/>
      <c r="AF269" s="405"/>
      <c r="AG269" s="405"/>
      <c r="AH269" s="405"/>
      <c r="AI269" s="405"/>
      <c r="AJ269" s="436"/>
    </row>
    <row r="270" spans="1:37" ht="18.75" customHeight="1">
      <c r="A270" s="404"/>
      <c r="B270" s="405"/>
      <c r="C270" s="405"/>
      <c r="D270" s="405"/>
      <c r="E270" s="405"/>
      <c r="F270" s="405"/>
      <c r="G270" s="405"/>
      <c r="H270" s="405"/>
      <c r="I270" s="405"/>
      <c r="J270" s="405"/>
      <c r="K270" s="392"/>
      <c r="L270" s="392"/>
      <c r="M270" s="392"/>
      <c r="N270" s="392"/>
      <c r="O270" s="392"/>
      <c r="P270" s="393"/>
      <c r="Q270" s="106" t="s">
        <v>86</v>
      </c>
      <c r="R270" s="405"/>
      <c r="S270" s="405"/>
      <c r="T270" s="405"/>
      <c r="U270" s="405"/>
      <c r="V270" s="405"/>
      <c r="W270" s="405"/>
      <c r="X270" s="405"/>
      <c r="Y270" s="405"/>
      <c r="Z270" s="405"/>
      <c r="AA270" s="405"/>
      <c r="AB270" s="405"/>
      <c r="AC270" s="405"/>
      <c r="AD270" s="405"/>
      <c r="AE270" s="405"/>
      <c r="AF270" s="405"/>
      <c r="AG270" s="405"/>
      <c r="AH270" s="405"/>
      <c r="AI270" s="405"/>
      <c r="AJ270" s="436"/>
    </row>
    <row r="271" spans="1:37" ht="18.75" customHeight="1">
      <c r="A271" s="404"/>
      <c r="B271" s="405"/>
      <c r="C271" s="405"/>
      <c r="D271" s="405"/>
      <c r="E271" s="405"/>
      <c r="F271" s="405"/>
      <c r="G271" s="405"/>
      <c r="H271" s="405"/>
      <c r="I271" s="405"/>
      <c r="J271" s="405"/>
      <c r="K271" s="392"/>
      <c r="L271" s="392"/>
      <c r="M271" s="392"/>
      <c r="N271" s="392"/>
      <c r="O271" s="392"/>
      <c r="P271" s="393"/>
      <c r="Q271" s="106" t="s">
        <v>86</v>
      </c>
      <c r="R271" s="405"/>
      <c r="S271" s="405"/>
      <c r="T271" s="405"/>
      <c r="U271" s="405"/>
      <c r="V271" s="405"/>
      <c r="W271" s="405"/>
      <c r="X271" s="405"/>
      <c r="Y271" s="405"/>
      <c r="Z271" s="405"/>
      <c r="AA271" s="405"/>
      <c r="AB271" s="405"/>
      <c r="AC271" s="405"/>
      <c r="AD271" s="405"/>
      <c r="AE271" s="405"/>
      <c r="AF271" s="405"/>
      <c r="AG271" s="405"/>
      <c r="AH271" s="405"/>
      <c r="AI271" s="405"/>
      <c r="AJ271" s="436"/>
    </row>
    <row r="272" spans="1:37" ht="18.75" customHeight="1">
      <c r="A272" s="404"/>
      <c r="B272" s="405"/>
      <c r="C272" s="405"/>
      <c r="D272" s="405"/>
      <c r="E272" s="405"/>
      <c r="F272" s="405"/>
      <c r="G272" s="405"/>
      <c r="H272" s="405"/>
      <c r="I272" s="405"/>
      <c r="J272" s="405"/>
      <c r="K272" s="392"/>
      <c r="L272" s="392"/>
      <c r="M272" s="392"/>
      <c r="N272" s="392"/>
      <c r="O272" s="392"/>
      <c r="P272" s="393"/>
      <c r="Q272" s="106" t="s">
        <v>86</v>
      </c>
      <c r="R272" s="405"/>
      <c r="S272" s="405"/>
      <c r="T272" s="405"/>
      <c r="U272" s="405"/>
      <c r="V272" s="405"/>
      <c r="W272" s="405"/>
      <c r="X272" s="405"/>
      <c r="Y272" s="405"/>
      <c r="Z272" s="405"/>
      <c r="AA272" s="405"/>
      <c r="AB272" s="405"/>
      <c r="AC272" s="405"/>
      <c r="AD272" s="405"/>
      <c r="AE272" s="405"/>
      <c r="AF272" s="405"/>
      <c r="AG272" s="405"/>
      <c r="AH272" s="405"/>
      <c r="AI272" s="405"/>
      <c r="AJ272" s="436"/>
    </row>
    <row r="273" spans="1:36" ht="18.75" customHeight="1">
      <c r="A273" s="404"/>
      <c r="B273" s="405"/>
      <c r="C273" s="405"/>
      <c r="D273" s="405"/>
      <c r="E273" s="405"/>
      <c r="F273" s="405"/>
      <c r="G273" s="405"/>
      <c r="H273" s="405"/>
      <c r="I273" s="405"/>
      <c r="J273" s="405"/>
      <c r="K273" s="392"/>
      <c r="L273" s="392"/>
      <c r="M273" s="392"/>
      <c r="N273" s="392"/>
      <c r="O273" s="392"/>
      <c r="P273" s="393"/>
      <c r="Q273" s="106" t="s">
        <v>86</v>
      </c>
      <c r="R273" s="405"/>
      <c r="S273" s="405"/>
      <c r="T273" s="405"/>
      <c r="U273" s="405"/>
      <c r="V273" s="405"/>
      <c r="W273" s="405"/>
      <c r="X273" s="405"/>
      <c r="Y273" s="405"/>
      <c r="Z273" s="405"/>
      <c r="AA273" s="405"/>
      <c r="AB273" s="405"/>
      <c r="AC273" s="405"/>
      <c r="AD273" s="405"/>
      <c r="AE273" s="405"/>
      <c r="AF273" s="405"/>
      <c r="AG273" s="405"/>
      <c r="AH273" s="405"/>
      <c r="AI273" s="405"/>
      <c r="AJ273" s="436"/>
    </row>
    <row r="274" spans="1:36" ht="18.75" customHeight="1">
      <c r="A274" s="404"/>
      <c r="B274" s="405"/>
      <c r="C274" s="405"/>
      <c r="D274" s="405"/>
      <c r="E274" s="405"/>
      <c r="F274" s="405"/>
      <c r="G274" s="405"/>
      <c r="H274" s="405"/>
      <c r="I274" s="405"/>
      <c r="J274" s="405"/>
      <c r="K274" s="392"/>
      <c r="L274" s="392"/>
      <c r="M274" s="392"/>
      <c r="N274" s="392"/>
      <c r="O274" s="392"/>
      <c r="P274" s="393"/>
      <c r="Q274" s="106" t="s">
        <v>86</v>
      </c>
      <c r="R274" s="405"/>
      <c r="S274" s="405"/>
      <c r="T274" s="405"/>
      <c r="U274" s="405"/>
      <c r="V274" s="405"/>
      <c r="W274" s="405"/>
      <c r="X274" s="405"/>
      <c r="Y274" s="405"/>
      <c r="Z274" s="405"/>
      <c r="AA274" s="405"/>
      <c r="AB274" s="405"/>
      <c r="AC274" s="405"/>
      <c r="AD274" s="405"/>
      <c r="AE274" s="405"/>
      <c r="AF274" s="405"/>
      <c r="AG274" s="405"/>
      <c r="AH274" s="405"/>
      <c r="AI274" s="405"/>
      <c r="AJ274" s="436"/>
    </row>
    <row r="275" spans="1:36" ht="18.75" customHeight="1">
      <c r="A275" s="404"/>
      <c r="B275" s="405"/>
      <c r="C275" s="405"/>
      <c r="D275" s="405"/>
      <c r="E275" s="405"/>
      <c r="F275" s="405"/>
      <c r="G275" s="405"/>
      <c r="H275" s="405"/>
      <c r="I275" s="405"/>
      <c r="J275" s="405"/>
      <c r="K275" s="392"/>
      <c r="L275" s="392"/>
      <c r="M275" s="392"/>
      <c r="N275" s="392"/>
      <c r="O275" s="392"/>
      <c r="P275" s="393"/>
      <c r="Q275" s="106" t="s">
        <v>86</v>
      </c>
      <c r="R275" s="405"/>
      <c r="S275" s="405"/>
      <c r="T275" s="405"/>
      <c r="U275" s="405"/>
      <c r="V275" s="405"/>
      <c r="W275" s="405"/>
      <c r="X275" s="405"/>
      <c r="Y275" s="405"/>
      <c r="Z275" s="405"/>
      <c r="AA275" s="405"/>
      <c r="AB275" s="405"/>
      <c r="AC275" s="405"/>
      <c r="AD275" s="405"/>
      <c r="AE275" s="405"/>
      <c r="AF275" s="405"/>
      <c r="AG275" s="405"/>
      <c r="AH275" s="405"/>
      <c r="AI275" s="405"/>
      <c r="AJ275" s="436"/>
    </row>
    <row r="276" spans="1:36" ht="18.75" customHeight="1" thickBot="1">
      <c r="A276" s="420"/>
      <c r="B276" s="421"/>
      <c r="C276" s="421"/>
      <c r="D276" s="421"/>
      <c r="E276" s="421"/>
      <c r="F276" s="421"/>
      <c r="G276" s="421"/>
      <c r="H276" s="421"/>
      <c r="I276" s="421"/>
      <c r="J276" s="421"/>
      <c r="K276" s="437"/>
      <c r="L276" s="437"/>
      <c r="M276" s="437"/>
      <c r="N276" s="437"/>
      <c r="O276" s="437"/>
      <c r="P276" s="438"/>
      <c r="Q276" s="68" t="s">
        <v>86</v>
      </c>
      <c r="R276" s="421"/>
      <c r="S276" s="421"/>
      <c r="T276" s="421"/>
      <c r="U276" s="421"/>
      <c r="V276" s="421"/>
      <c r="W276" s="421"/>
      <c r="X276" s="421"/>
      <c r="Y276" s="421"/>
      <c r="Z276" s="421"/>
      <c r="AA276" s="421"/>
      <c r="AB276" s="421"/>
      <c r="AC276" s="421"/>
      <c r="AD276" s="421"/>
      <c r="AE276" s="421"/>
      <c r="AF276" s="421"/>
      <c r="AG276" s="421"/>
      <c r="AH276" s="421"/>
      <c r="AI276" s="421"/>
      <c r="AJ276" s="439"/>
    </row>
    <row r="277" spans="1:36" ht="18.75" customHeight="1" thickTop="1" thickBot="1">
      <c r="A277" s="440" t="s">
        <v>148</v>
      </c>
      <c r="B277" s="441"/>
      <c r="C277" s="441"/>
      <c r="D277" s="441"/>
      <c r="E277" s="441"/>
      <c r="F277" s="441"/>
      <c r="G277" s="441"/>
      <c r="H277" s="441"/>
      <c r="I277" s="441"/>
      <c r="J277" s="441"/>
      <c r="K277" s="411">
        <f>SUM(K263:P276)</f>
        <v>0</v>
      </c>
      <c r="L277" s="411"/>
      <c r="M277" s="411"/>
      <c r="N277" s="411"/>
      <c r="O277" s="411"/>
      <c r="P277" s="412"/>
      <c r="Q277" s="50" t="s">
        <v>86</v>
      </c>
      <c r="R277" s="442"/>
      <c r="S277" s="442"/>
      <c r="T277" s="442"/>
      <c r="U277" s="442"/>
      <c r="V277" s="442"/>
      <c r="W277" s="442"/>
      <c r="X277" s="442"/>
      <c r="Y277" s="442"/>
      <c r="Z277" s="442"/>
      <c r="AA277" s="442"/>
      <c r="AB277" s="442"/>
      <c r="AC277" s="442"/>
      <c r="AD277" s="442"/>
      <c r="AE277" s="442"/>
      <c r="AF277" s="442"/>
      <c r="AG277" s="442"/>
      <c r="AH277" s="442"/>
      <c r="AI277" s="442"/>
      <c r="AJ277" s="443"/>
    </row>
    <row r="278" spans="1:36" ht="18.75" customHeight="1"/>
    <row r="279" spans="1:36" s="71" customFormat="1" ht="18.75" customHeight="1" thickBot="1">
      <c r="A279" s="71" t="s">
        <v>313</v>
      </c>
    </row>
    <row r="280" spans="1:36" ht="18.75" customHeight="1">
      <c r="A280" s="387" t="s">
        <v>149</v>
      </c>
      <c r="B280" s="328"/>
      <c r="C280" s="328"/>
      <c r="D280" s="328"/>
      <c r="E280" s="328"/>
      <c r="F280" s="328"/>
      <c r="G280" s="328"/>
      <c r="H280" s="328"/>
      <c r="I280" s="328"/>
      <c r="J280" s="328"/>
      <c r="K280" s="328"/>
      <c r="L280" s="328"/>
      <c r="M280" s="329"/>
      <c r="N280" s="388" t="s">
        <v>93</v>
      </c>
      <c r="O280" s="388"/>
      <c r="P280" s="388"/>
      <c r="Q280" s="388"/>
      <c r="R280" s="388"/>
      <c r="S280" s="388"/>
      <c r="T280" s="388"/>
      <c r="U280" s="327" t="s">
        <v>150</v>
      </c>
      <c r="V280" s="328"/>
      <c r="W280" s="328"/>
      <c r="X280" s="328"/>
      <c r="Y280" s="328"/>
      <c r="Z280" s="328"/>
      <c r="AA280" s="328"/>
      <c r="AB280" s="328"/>
      <c r="AC280" s="328"/>
      <c r="AD280" s="328"/>
      <c r="AE280" s="328"/>
      <c r="AF280" s="328"/>
      <c r="AG280" s="328"/>
      <c r="AH280" s="328"/>
      <c r="AI280" s="328"/>
      <c r="AJ280" s="389"/>
    </row>
    <row r="281" spans="1:36" ht="18.75" customHeight="1">
      <c r="A281" s="444"/>
      <c r="B281" s="445"/>
      <c r="C281" s="445"/>
      <c r="D281" s="445"/>
      <c r="E281" s="445"/>
      <c r="F281" s="445"/>
      <c r="G281" s="445"/>
      <c r="H281" s="445"/>
      <c r="I281" s="445"/>
      <c r="J281" s="445"/>
      <c r="K281" s="445"/>
      <c r="L281" s="445"/>
      <c r="M281" s="263"/>
      <c r="N281" s="392"/>
      <c r="O281" s="392"/>
      <c r="P281" s="392"/>
      <c r="Q281" s="392"/>
      <c r="R281" s="392"/>
      <c r="S281" s="393"/>
      <c r="T281" s="106" t="s">
        <v>86</v>
      </c>
      <c r="U281" s="446"/>
      <c r="V281" s="445"/>
      <c r="W281" s="445"/>
      <c r="X281" s="445"/>
      <c r="Y281" s="445"/>
      <c r="Z281" s="445"/>
      <c r="AA281" s="445"/>
      <c r="AB281" s="445"/>
      <c r="AC281" s="445"/>
      <c r="AD281" s="445"/>
      <c r="AE281" s="445"/>
      <c r="AF281" s="445"/>
      <c r="AG281" s="445"/>
      <c r="AH281" s="445"/>
      <c r="AI281" s="445"/>
      <c r="AJ281" s="447"/>
    </row>
    <row r="282" spans="1:36" ht="18.75" customHeight="1">
      <c r="A282" s="444"/>
      <c r="B282" s="445"/>
      <c r="C282" s="445"/>
      <c r="D282" s="445"/>
      <c r="E282" s="445"/>
      <c r="F282" s="445"/>
      <c r="G282" s="445"/>
      <c r="H282" s="445"/>
      <c r="I282" s="445"/>
      <c r="J282" s="445"/>
      <c r="K282" s="445"/>
      <c r="L282" s="445"/>
      <c r="M282" s="263"/>
      <c r="N282" s="392"/>
      <c r="O282" s="392"/>
      <c r="P282" s="392"/>
      <c r="Q282" s="392"/>
      <c r="R282" s="392"/>
      <c r="S282" s="393"/>
      <c r="T282" s="106" t="s">
        <v>86</v>
      </c>
      <c r="U282" s="446"/>
      <c r="V282" s="445"/>
      <c r="W282" s="445"/>
      <c r="X282" s="445"/>
      <c r="Y282" s="445"/>
      <c r="Z282" s="445"/>
      <c r="AA282" s="445"/>
      <c r="AB282" s="445"/>
      <c r="AC282" s="445"/>
      <c r="AD282" s="445"/>
      <c r="AE282" s="445"/>
      <c r="AF282" s="445"/>
      <c r="AG282" s="445"/>
      <c r="AH282" s="445"/>
      <c r="AI282" s="445"/>
      <c r="AJ282" s="447"/>
    </row>
    <row r="283" spans="1:36" ht="18.75" customHeight="1">
      <c r="A283" s="444"/>
      <c r="B283" s="445"/>
      <c r="C283" s="445"/>
      <c r="D283" s="445"/>
      <c r="E283" s="445"/>
      <c r="F283" s="445"/>
      <c r="G283" s="445"/>
      <c r="H283" s="445"/>
      <c r="I283" s="445"/>
      <c r="J283" s="445"/>
      <c r="K283" s="445"/>
      <c r="L283" s="445"/>
      <c r="M283" s="263"/>
      <c r="N283" s="392"/>
      <c r="O283" s="392"/>
      <c r="P283" s="392"/>
      <c r="Q283" s="392"/>
      <c r="R283" s="392"/>
      <c r="S283" s="393"/>
      <c r="T283" s="106" t="s">
        <v>86</v>
      </c>
      <c r="U283" s="446"/>
      <c r="V283" s="445"/>
      <c r="W283" s="445"/>
      <c r="X283" s="445"/>
      <c r="Y283" s="445"/>
      <c r="Z283" s="445"/>
      <c r="AA283" s="445"/>
      <c r="AB283" s="445"/>
      <c r="AC283" s="445"/>
      <c r="AD283" s="445"/>
      <c r="AE283" s="445"/>
      <c r="AF283" s="445"/>
      <c r="AG283" s="445"/>
      <c r="AH283" s="445"/>
      <c r="AI283" s="445"/>
      <c r="AJ283" s="447"/>
    </row>
    <row r="284" spans="1:36" ht="18.75" customHeight="1">
      <c r="A284" s="444"/>
      <c r="B284" s="445"/>
      <c r="C284" s="445"/>
      <c r="D284" s="445"/>
      <c r="E284" s="445"/>
      <c r="F284" s="445"/>
      <c r="G284" s="445"/>
      <c r="H284" s="445"/>
      <c r="I284" s="445"/>
      <c r="J284" s="445"/>
      <c r="K284" s="445"/>
      <c r="L284" s="445"/>
      <c r="M284" s="263"/>
      <c r="N284" s="392"/>
      <c r="O284" s="392"/>
      <c r="P284" s="392"/>
      <c r="Q284" s="392"/>
      <c r="R284" s="392"/>
      <c r="S284" s="393"/>
      <c r="T284" s="106" t="s">
        <v>86</v>
      </c>
      <c r="U284" s="446"/>
      <c r="V284" s="445"/>
      <c r="W284" s="445"/>
      <c r="X284" s="445"/>
      <c r="Y284" s="445"/>
      <c r="Z284" s="445"/>
      <c r="AA284" s="445"/>
      <c r="AB284" s="445"/>
      <c r="AC284" s="445"/>
      <c r="AD284" s="445"/>
      <c r="AE284" s="445"/>
      <c r="AF284" s="445"/>
      <c r="AG284" s="445"/>
      <c r="AH284" s="445"/>
      <c r="AI284" s="445"/>
      <c r="AJ284" s="447"/>
    </row>
    <row r="285" spans="1:36" ht="18.75" customHeight="1">
      <c r="A285" s="444"/>
      <c r="B285" s="445"/>
      <c r="C285" s="445"/>
      <c r="D285" s="445"/>
      <c r="E285" s="445"/>
      <c r="F285" s="445"/>
      <c r="G285" s="445"/>
      <c r="H285" s="445"/>
      <c r="I285" s="445"/>
      <c r="J285" s="445"/>
      <c r="K285" s="445"/>
      <c r="L285" s="445"/>
      <c r="M285" s="263"/>
      <c r="N285" s="392"/>
      <c r="O285" s="392"/>
      <c r="P285" s="392"/>
      <c r="Q285" s="392"/>
      <c r="R285" s="392"/>
      <c r="S285" s="393"/>
      <c r="T285" s="106" t="s">
        <v>86</v>
      </c>
      <c r="U285" s="446"/>
      <c r="V285" s="445"/>
      <c r="W285" s="445"/>
      <c r="X285" s="445"/>
      <c r="Y285" s="445"/>
      <c r="Z285" s="445"/>
      <c r="AA285" s="445"/>
      <c r="AB285" s="445"/>
      <c r="AC285" s="445"/>
      <c r="AD285" s="445"/>
      <c r="AE285" s="445"/>
      <c r="AF285" s="445"/>
      <c r="AG285" s="445"/>
      <c r="AH285" s="445"/>
      <c r="AI285" s="445"/>
      <c r="AJ285" s="447"/>
    </row>
    <row r="286" spans="1:36" ht="18.75" customHeight="1">
      <c r="A286" s="444"/>
      <c r="B286" s="445"/>
      <c r="C286" s="445"/>
      <c r="D286" s="445"/>
      <c r="E286" s="445"/>
      <c r="F286" s="445"/>
      <c r="G286" s="445"/>
      <c r="H286" s="445"/>
      <c r="I286" s="445"/>
      <c r="J286" s="445"/>
      <c r="K286" s="445"/>
      <c r="L286" s="445"/>
      <c r="M286" s="263"/>
      <c r="N286" s="392"/>
      <c r="O286" s="392"/>
      <c r="P286" s="392"/>
      <c r="Q286" s="392"/>
      <c r="R286" s="392"/>
      <c r="S286" s="393"/>
      <c r="T286" s="106" t="s">
        <v>86</v>
      </c>
      <c r="U286" s="446"/>
      <c r="V286" s="445"/>
      <c r="W286" s="445"/>
      <c r="X286" s="445"/>
      <c r="Y286" s="445"/>
      <c r="Z286" s="445"/>
      <c r="AA286" s="445"/>
      <c r="AB286" s="445"/>
      <c r="AC286" s="445"/>
      <c r="AD286" s="445"/>
      <c r="AE286" s="445"/>
      <c r="AF286" s="445"/>
      <c r="AG286" s="445"/>
      <c r="AH286" s="445"/>
      <c r="AI286" s="445"/>
      <c r="AJ286" s="447"/>
    </row>
    <row r="287" spans="1:36" ht="18.75" customHeight="1">
      <c r="A287" s="444"/>
      <c r="B287" s="445"/>
      <c r="C287" s="445"/>
      <c r="D287" s="445"/>
      <c r="E287" s="445"/>
      <c r="F287" s="445"/>
      <c r="G287" s="445"/>
      <c r="H287" s="445"/>
      <c r="I287" s="445"/>
      <c r="J287" s="445"/>
      <c r="K287" s="445"/>
      <c r="L287" s="445"/>
      <c r="M287" s="263"/>
      <c r="N287" s="392"/>
      <c r="O287" s="392"/>
      <c r="P287" s="392"/>
      <c r="Q287" s="392"/>
      <c r="R287" s="392"/>
      <c r="S287" s="393"/>
      <c r="T287" s="106" t="s">
        <v>86</v>
      </c>
      <c r="U287" s="446"/>
      <c r="V287" s="445"/>
      <c r="W287" s="445"/>
      <c r="X287" s="445"/>
      <c r="Y287" s="445"/>
      <c r="Z287" s="445"/>
      <c r="AA287" s="445"/>
      <c r="AB287" s="445"/>
      <c r="AC287" s="445"/>
      <c r="AD287" s="445"/>
      <c r="AE287" s="445"/>
      <c r="AF287" s="445"/>
      <c r="AG287" s="445"/>
      <c r="AH287" s="445"/>
      <c r="AI287" s="445"/>
      <c r="AJ287" s="447"/>
    </row>
    <row r="288" spans="1:36" ht="18.75" customHeight="1">
      <c r="A288" s="444"/>
      <c r="B288" s="445"/>
      <c r="C288" s="445"/>
      <c r="D288" s="445"/>
      <c r="E288" s="445"/>
      <c r="F288" s="445"/>
      <c r="G288" s="445"/>
      <c r="H288" s="445"/>
      <c r="I288" s="445"/>
      <c r="J288" s="445"/>
      <c r="K288" s="445"/>
      <c r="L288" s="445"/>
      <c r="M288" s="263"/>
      <c r="N288" s="392"/>
      <c r="O288" s="392"/>
      <c r="P288" s="392"/>
      <c r="Q288" s="392"/>
      <c r="R288" s="392"/>
      <c r="S288" s="393"/>
      <c r="T288" s="106" t="s">
        <v>86</v>
      </c>
      <c r="U288" s="446"/>
      <c r="V288" s="445"/>
      <c r="W288" s="445"/>
      <c r="X288" s="445"/>
      <c r="Y288" s="445"/>
      <c r="Z288" s="445"/>
      <c r="AA288" s="445"/>
      <c r="AB288" s="445"/>
      <c r="AC288" s="445"/>
      <c r="AD288" s="445"/>
      <c r="AE288" s="445"/>
      <c r="AF288" s="445"/>
      <c r="AG288" s="445"/>
      <c r="AH288" s="445"/>
      <c r="AI288" s="445"/>
      <c r="AJ288" s="447"/>
    </row>
    <row r="289" spans="1:37" ht="18.75" customHeight="1">
      <c r="A289" s="444"/>
      <c r="B289" s="445"/>
      <c r="C289" s="445"/>
      <c r="D289" s="445"/>
      <c r="E289" s="445"/>
      <c r="F289" s="445"/>
      <c r="G289" s="445"/>
      <c r="H289" s="445"/>
      <c r="I289" s="445"/>
      <c r="J289" s="445"/>
      <c r="K289" s="445"/>
      <c r="L289" s="445"/>
      <c r="M289" s="263"/>
      <c r="N289" s="392"/>
      <c r="O289" s="392"/>
      <c r="P289" s="392"/>
      <c r="Q289" s="392"/>
      <c r="R289" s="392"/>
      <c r="S289" s="393"/>
      <c r="T289" s="106" t="s">
        <v>86</v>
      </c>
      <c r="U289" s="446"/>
      <c r="V289" s="445"/>
      <c r="W289" s="445"/>
      <c r="X289" s="445"/>
      <c r="Y289" s="445"/>
      <c r="Z289" s="445"/>
      <c r="AA289" s="445"/>
      <c r="AB289" s="445"/>
      <c r="AC289" s="445"/>
      <c r="AD289" s="445"/>
      <c r="AE289" s="445"/>
      <c r="AF289" s="445"/>
      <c r="AG289" s="445"/>
      <c r="AH289" s="445"/>
      <c r="AI289" s="445"/>
      <c r="AJ289" s="447"/>
    </row>
    <row r="290" spans="1:37" ht="18.75" customHeight="1" thickBot="1">
      <c r="A290" s="444"/>
      <c r="B290" s="445"/>
      <c r="C290" s="445"/>
      <c r="D290" s="445"/>
      <c r="E290" s="445"/>
      <c r="F290" s="445"/>
      <c r="G290" s="445"/>
      <c r="H290" s="445"/>
      <c r="I290" s="445"/>
      <c r="J290" s="445"/>
      <c r="K290" s="445"/>
      <c r="L290" s="445"/>
      <c r="M290" s="263"/>
      <c r="N290" s="392"/>
      <c r="O290" s="392"/>
      <c r="P290" s="392"/>
      <c r="Q290" s="392"/>
      <c r="R290" s="392"/>
      <c r="S290" s="393"/>
      <c r="T290" s="106" t="s">
        <v>86</v>
      </c>
      <c r="U290" s="446"/>
      <c r="V290" s="445"/>
      <c r="W290" s="445"/>
      <c r="X290" s="445"/>
      <c r="Y290" s="445"/>
      <c r="Z290" s="445"/>
      <c r="AA290" s="445"/>
      <c r="AB290" s="445"/>
      <c r="AC290" s="445"/>
      <c r="AD290" s="445"/>
      <c r="AE290" s="445"/>
      <c r="AF290" s="445"/>
      <c r="AG290" s="445"/>
      <c r="AH290" s="445"/>
      <c r="AI290" s="445"/>
      <c r="AJ290" s="447"/>
    </row>
    <row r="291" spans="1:37" ht="18.75" customHeight="1" thickTop="1" thickBot="1">
      <c r="A291" s="408" t="s">
        <v>148</v>
      </c>
      <c r="B291" s="409"/>
      <c r="C291" s="409"/>
      <c r="D291" s="409"/>
      <c r="E291" s="409"/>
      <c r="F291" s="409"/>
      <c r="G291" s="409"/>
      <c r="H291" s="409"/>
      <c r="I291" s="409"/>
      <c r="J291" s="409"/>
      <c r="K291" s="409"/>
      <c r="L291" s="409"/>
      <c r="M291" s="410"/>
      <c r="N291" s="411">
        <f>SUM(N281:S290)</f>
        <v>0</v>
      </c>
      <c r="O291" s="411"/>
      <c r="P291" s="411"/>
      <c r="Q291" s="411"/>
      <c r="R291" s="411"/>
      <c r="S291" s="412"/>
      <c r="T291" s="50" t="s">
        <v>86</v>
      </c>
      <c r="U291" s="448"/>
      <c r="V291" s="449"/>
      <c r="W291" s="449"/>
      <c r="X291" s="449"/>
      <c r="Y291" s="449"/>
      <c r="Z291" s="449"/>
      <c r="AA291" s="449"/>
      <c r="AB291" s="449"/>
      <c r="AC291" s="449"/>
      <c r="AD291" s="449"/>
      <c r="AE291" s="449"/>
      <c r="AF291" s="449"/>
      <c r="AG291" s="449"/>
      <c r="AH291" s="449"/>
      <c r="AI291" s="449"/>
      <c r="AJ291" s="450"/>
      <c r="AK291" s="70" t="str">
        <f>IF(K277=N291,"","←整備費の合計額と一致していません")</f>
        <v/>
      </c>
    </row>
    <row r="292" spans="1:37" ht="18.75" customHeight="1"/>
    <row r="293" spans="1:37" s="71" customFormat="1" ht="18.75" customHeight="1" thickBot="1">
      <c r="A293" s="71" t="s">
        <v>314</v>
      </c>
    </row>
    <row r="294" spans="1:37" s="67" customFormat="1" ht="18.75" customHeight="1">
      <c r="A294" s="451" t="s">
        <v>88</v>
      </c>
      <c r="B294" s="452"/>
      <c r="C294" s="452"/>
      <c r="D294" s="452"/>
      <c r="E294" s="452"/>
      <c r="F294" s="452"/>
      <c r="G294" s="452"/>
      <c r="H294" s="452"/>
      <c r="I294" s="453" t="s">
        <v>85</v>
      </c>
      <c r="J294" s="453"/>
      <c r="K294" s="453"/>
      <c r="L294" s="453"/>
      <c r="M294" s="453"/>
      <c r="N294" s="453"/>
      <c r="O294" s="453"/>
      <c r="P294" s="453"/>
      <c r="Q294" s="453"/>
      <c r="R294" s="453"/>
      <c r="S294" s="453"/>
      <c r="T294" s="453"/>
      <c r="U294" s="453"/>
      <c r="V294" s="453"/>
      <c r="W294" s="453"/>
      <c r="X294" s="453"/>
      <c r="Y294" s="453"/>
      <c r="Z294" s="453"/>
      <c r="AA294" s="453"/>
      <c r="AB294" s="453"/>
      <c r="AC294" s="453"/>
      <c r="AD294" s="197" t="s">
        <v>89</v>
      </c>
      <c r="AE294" s="197"/>
      <c r="AF294" s="197"/>
      <c r="AG294" s="197"/>
      <c r="AH294" s="197"/>
      <c r="AI294" s="197"/>
      <c r="AJ294" s="416"/>
    </row>
    <row r="295" spans="1:37" s="32" customFormat="1" ht="18.75" customHeight="1">
      <c r="A295" s="454" t="s">
        <v>87</v>
      </c>
      <c r="B295" s="455"/>
      <c r="C295" s="456"/>
      <c r="D295" s="457"/>
      <c r="E295" s="458"/>
      <c r="F295" s="459" t="s">
        <v>88</v>
      </c>
      <c r="G295" s="455"/>
      <c r="H295" s="455"/>
      <c r="I295" s="460"/>
      <c r="J295" s="460"/>
      <c r="K295" s="460"/>
      <c r="L295" s="460"/>
      <c r="M295" s="460"/>
      <c r="N295" s="460"/>
      <c r="O295" s="460"/>
      <c r="P295" s="460"/>
      <c r="Q295" s="460"/>
      <c r="R295" s="460"/>
      <c r="S295" s="460"/>
      <c r="T295" s="460"/>
      <c r="U295" s="460"/>
      <c r="V295" s="460"/>
      <c r="W295" s="460"/>
      <c r="X295" s="460"/>
      <c r="Y295" s="460"/>
      <c r="Z295" s="460"/>
      <c r="AA295" s="461"/>
      <c r="AB295" s="462" t="s">
        <v>86</v>
      </c>
      <c r="AC295" s="463"/>
      <c r="AD295" s="464"/>
      <c r="AE295" s="464"/>
      <c r="AF295" s="464"/>
      <c r="AG295" s="464"/>
      <c r="AH295" s="465"/>
      <c r="AI295" s="466" t="s">
        <v>90</v>
      </c>
      <c r="AJ295" s="467"/>
    </row>
    <row r="296" spans="1:37" s="32" customFormat="1" ht="18.75" customHeight="1">
      <c r="A296" s="454" t="s">
        <v>87</v>
      </c>
      <c r="B296" s="455"/>
      <c r="C296" s="456"/>
      <c r="D296" s="457"/>
      <c r="E296" s="458"/>
      <c r="F296" s="459" t="s">
        <v>88</v>
      </c>
      <c r="G296" s="455"/>
      <c r="H296" s="455"/>
      <c r="I296" s="460"/>
      <c r="J296" s="460"/>
      <c r="K296" s="460"/>
      <c r="L296" s="460"/>
      <c r="M296" s="460"/>
      <c r="N296" s="460"/>
      <c r="O296" s="460"/>
      <c r="P296" s="460"/>
      <c r="Q296" s="460"/>
      <c r="R296" s="460"/>
      <c r="S296" s="460"/>
      <c r="T296" s="460"/>
      <c r="U296" s="460"/>
      <c r="V296" s="460"/>
      <c r="W296" s="460"/>
      <c r="X296" s="460"/>
      <c r="Y296" s="460"/>
      <c r="Z296" s="460"/>
      <c r="AA296" s="461"/>
      <c r="AB296" s="462" t="s">
        <v>86</v>
      </c>
      <c r="AC296" s="463"/>
      <c r="AD296" s="464"/>
      <c r="AE296" s="464"/>
      <c r="AF296" s="464"/>
      <c r="AG296" s="464"/>
      <c r="AH296" s="465"/>
      <c r="AI296" s="466" t="s">
        <v>90</v>
      </c>
      <c r="AJ296" s="467"/>
    </row>
    <row r="297" spans="1:37" s="32" customFormat="1" ht="18.75" customHeight="1" thickBot="1">
      <c r="A297" s="475" t="s">
        <v>87</v>
      </c>
      <c r="B297" s="476"/>
      <c r="C297" s="477"/>
      <c r="D297" s="478"/>
      <c r="E297" s="479"/>
      <c r="F297" s="480" t="s">
        <v>88</v>
      </c>
      <c r="G297" s="476"/>
      <c r="H297" s="476"/>
      <c r="I297" s="481"/>
      <c r="J297" s="481"/>
      <c r="K297" s="481"/>
      <c r="L297" s="481"/>
      <c r="M297" s="481"/>
      <c r="N297" s="481"/>
      <c r="O297" s="481"/>
      <c r="P297" s="481"/>
      <c r="Q297" s="481"/>
      <c r="R297" s="481"/>
      <c r="S297" s="481"/>
      <c r="T297" s="481"/>
      <c r="U297" s="481"/>
      <c r="V297" s="481"/>
      <c r="W297" s="481"/>
      <c r="X297" s="481"/>
      <c r="Y297" s="481"/>
      <c r="Z297" s="481"/>
      <c r="AA297" s="482"/>
      <c r="AB297" s="483" t="s">
        <v>86</v>
      </c>
      <c r="AC297" s="484"/>
      <c r="AD297" s="485"/>
      <c r="AE297" s="485"/>
      <c r="AF297" s="485"/>
      <c r="AG297" s="485"/>
      <c r="AH297" s="486"/>
      <c r="AI297" s="487" t="s">
        <v>90</v>
      </c>
      <c r="AJ297" s="488"/>
    </row>
    <row r="298" spans="1:37" s="66" customFormat="1" ht="28.5" customHeight="1">
      <c r="A298" s="468" t="s">
        <v>271</v>
      </c>
      <c r="B298" s="468"/>
      <c r="C298" s="468"/>
      <c r="D298" s="468"/>
      <c r="E298" s="468"/>
      <c r="F298" s="468"/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  <c r="T298" s="468"/>
      <c r="U298" s="468"/>
      <c r="V298" s="468"/>
      <c r="W298" s="468"/>
      <c r="X298" s="468"/>
      <c r="Y298" s="468"/>
      <c r="Z298" s="468"/>
      <c r="AA298" s="468"/>
      <c r="AB298" s="468"/>
      <c r="AC298" s="468"/>
      <c r="AD298" s="468"/>
      <c r="AE298" s="468"/>
      <c r="AF298" s="468"/>
      <c r="AG298" s="468"/>
      <c r="AH298" s="468"/>
      <c r="AI298" s="468"/>
      <c r="AJ298" s="468"/>
    </row>
    <row r="299" spans="1:37" s="66" customFormat="1" ht="28.5" customHeight="1">
      <c r="A299" s="469" t="s">
        <v>91</v>
      </c>
      <c r="B299" s="469"/>
      <c r="C299" s="469"/>
      <c r="D299" s="469"/>
      <c r="E299" s="469"/>
      <c r="F299" s="469"/>
      <c r="G299" s="469"/>
      <c r="H299" s="469"/>
      <c r="I299" s="469"/>
      <c r="J299" s="469"/>
      <c r="K299" s="469"/>
      <c r="L299" s="469"/>
      <c r="M299" s="469"/>
      <c r="N299" s="469"/>
      <c r="O299" s="469"/>
      <c r="P299" s="469"/>
      <c r="Q299" s="469"/>
      <c r="R299" s="469"/>
      <c r="S299" s="469"/>
      <c r="T299" s="469"/>
      <c r="U299" s="469"/>
      <c r="V299" s="469"/>
      <c r="W299" s="469"/>
      <c r="X299" s="469"/>
      <c r="Y299" s="469"/>
      <c r="Z299" s="469"/>
      <c r="AA299" s="469"/>
      <c r="AB299" s="469"/>
      <c r="AC299" s="469"/>
      <c r="AD299" s="469"/>
      <c r="AE299" s="469"/>
      <c r="AF299" s="469"/>
      <c r="AG299" s="469"/>
      <c r="AH299" s="469"/>
      <c r="AI299" s="469"/>
      <c r="AJ299" s="469"/>
    </row>
    <row r="300" spans="1:37" s="66" customFormat="1" ht="40.5" customHeight="1">
      <c r="A300" s="469" t="s">
        <v>252</v>
      </c>
      <c r="B300" s="469"/>
      <c r="C300" s="469"/>
      <c r="D300" s="469"/>
      <c r="E300" s="469"/>
      <c r="F300" s="469"/>
      <c r="G300" s="469"/>
      <c r="H300" s="469"/>
      <c r="I300" s="469"/>
      <c r="J300" s="469"/>
      <c r="K300" s="469"/>
      <c r="L300" s="469"/>
      <c r="M300" s="469"/>
      <c r="N300" s="469"/>
      <c r="O300" s="469"/>
      <c r="P300" s="469"/>
      <c r="Q300" s="469"/>
      <c r="R300" s="469"/>
      <c r="S300" s="469"/>
      <c r="T300" s="469"/>
      <c r="U300" s="469"/>
      <c r="V300" s="469"/>
      <c r="W300" s="469"/>
      <c r="X300" s="469"/>
      <c r="Y300" s="469"/>
      <c r="Z300" s="469"/>
      <c r="AA300" s="469"/>
      <c r="AB300" s="469"/>
      <c r="AC300" s="469"/>
      <c r="AD300" s="469"/>
      <c r="AE300" s="469"/>
      <c r="AF300" s="469"/>
      <c r="AG300" s="469"/>
      <c r="AH300" s="469"/>
      <c r="AI300" s="469"/>
      <c r="AJ300" s="469"/>
    </row>
    <row r="301" spans="1:37" ht="18.75" customHeight="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</row>
    <row r="302" spans="1:37" s="71" customFormat="1" ht="18.75" customHeight="1" thickBot="1">
      <c r="A302" s="71" t="s">
        <v>315</v>
      </c>
    </row>
    <row r="303" spans="1:37" s="69" customFormat="1" ht="18.75" customHeight="1">
      <c r="A303" s="196" t="s">
        <v>46</v>
      </c>
      <c r="B303" s="197"/>
      <c r="C303" s="197"/>
      <c r="D303" s="197"/>
      <c r="E303" s="197"/>
      <c r="F303" s="197"/>
      <c r="G303" s="197"/>
      <c r="H303" s="197"/>
      <c r="I303" s="197"/>
      <c r="J303" s="197"/>
      <c r="K303" s="197" t="s">
        <v>255</v>
      </c>
      <c r="L303" s="197"/>
      <c r="M303" s="197"/>
      <c r="N303" s="197"/>
      <c r="O303" s="197"/>
      <c r="P303" s="197"/>
      <c r="Q303" s="197"/>
      <c r="R303" s="197"/>
      <c r="S303" s="197"/>
      <c r="T303" s="470" t="s">
        <v>3</v>
      </c>
      <c r="U303" s="471"/>
      <c r="V303" s="471"/>
      <c r="W303" s="471"/>
      <c r="X303" s="471"/>
      <c r="Y303" s="471"/>
      <c r="Z303" s="471"/>
      <c r="AA303" s="471"/>
      <c r="AB303" s="472"/>
      <c r="AC303" s="327" t="s">
        <v>48</v>
      </c>
      <c r="AD303" s="328"/>
      <c r="AE303" s="329"/>
      <c r="AF303" s="473" t="s">
        <v>47</v>
      </c>
      <c r="AG303" s="473"/>
      <c r="AH303" s="473"/>
      <c r="AI303" s="473"/>
      <c r="AJ303" s="474"/>
    </row>
    <row r="304" spans="1:37" ht="18.75" customHeight="1">
      <c r="A304" s="489"/>
      <c r="B304" s="490"/>
      <c r="C304" s="490"/>
      <c r="D304" s="490"/>
      <c r="E304" s="490"/>
      <c r="F304" s="490"/>
      <c r="G304" s="490"/>
      <c r="H304" s="490"/>
      <c r="I304" s="490"/>
      <c r="J304" s="490"/>
      <c r="K304" s="405"/>
      <c r="L304" s="405"/>
      <c r="M304" s="405"/>
      <c r="N304" s="405"/>
      <c r="O304" s="405"/>
      <c r="P304" s="405"/>
      <c r="Q304" s="405"/>
      <c r="R304" s="405"/>
      <c r="S304" s="405"/>
      <c r="T304" s="491"/>
      <c r="U304" s="492"/>
      <c r="V304" s="492"/>
      <c r="W304" s="492"/>
      <c r="X304" s="492"/>
      <c r="Y304" s="492"/>
      <c r="Z304" s="492"/>
      <c r="AA304" s="492"/>
      <c r="AB304" s="493"/>
      <c r="AC304" s="494"/>
      <c r="AD304" s="495"/>
      <c r="AE304" s="496"/>
      <c r="AF304" s="497"/>
      <c r="AG304" s="497"/>
      <c r="AH304" s="497"/>
      <c r="AI304" s="497"/>
      <c r="AJ304" s="498"/>
    </row>
    <row r="305" spans="1:36" ht="18.75" customHeight="1">
      <c r="A305" s="489"/>
      <c r="B305" s="490"/>
      <c r="C305" s="490"/>
      <c r="D305" s="490"/>
      <c r="E305" s="490"/>
      <c r="F305" s="490"/>
      <c r="G305" s="490"/>
      <c r="H305" s="490"/>
      <c r="I305" s="490"/>
      <c r="J305" s="490"/>
      <c r="K305" s="405"/>
      <c r="L305" s="405"/>
      <c r="M305" s="405"/>
      <c r="N305" s="405"/>
      <c r="O305" s="405"/>
      <c r="P305" s="405"/>
      <c r="Q305" s="405"/>
      <c r="R305" s="405"/>
      <c r="S305" s="405"/>
      <c r="T305" s="491"/>
      <c r="U305" s="492"/>
      <c r="V305" s="492"/>
      <c r="W305" s="492"/>
      <c r="X305" s="492"/>
      <c r="Y305" s="492"/>
      <c r="Z305" s="492"/>
      <c r="AA305" s="492"/>
      <c r="AB305" s="493"/>
      <c r="AC305" s="494"/>
      <c r="AD305" s="495"/>
      <c r="AE305" s="496"/>
      <c r="AF305" s="497"/>
      <c r="AG305" s="497"/>
      <c r="AH305" s="497"/>
      <c r="AI305" s="497"/>
      <c r="AJ305" s="498"/>
    </row>
    <row r="306" spans="1:36" ht="18.75" customHeight="1">
      <c r="A306" s="489"/>
      <c r="B306" s="490"/>
      <c r="C306" s="490"/>
      <c r="D306" s="490"/>
      <c r="E306" s="490"/>
      <c r="F306" s="490"/>
      <c r="G306" s="490"/>
      <c r="H306" s="490"/>
      <c r="I306" s="490"/>
      <c r="J306" s="490"/>
      <c r="K306" s="405"/>
      <c r="L306" s="405"/>
      <c r="M306" s="405"/>
      <c r="N306" s="405"/>
      <c r="O306" s="405"/>
      <c r="P306" s="405"/>
      <c r="Q306" s="405"/>
      <c r="R306" s="405"/>
      <c r="S306" s="405"/>
      <c r="T306" s="491"/>
      <c r="U306" s="492"/>
      <c r="V306" s="492"/>
      <c r="W306" s="492"/>
      <c r="X306" s="492"/>
      <c r="Y306" s="492"/>
      <c r="Z306" s="492"/>
      <c r="AA306" s="492"/>
      <c r="AB306" s="493"/>
      <c r="AC306" s="494"/>
      <c r="AD306" s="495"/>
      <c r="AE306" s="496"/>
      <c r="AF306" s="497"/>
      <c r="AG306" s="497"/>
      <c r="AH306" s="497"/>
      <c r="AI306" s="497"/>
      <c r="AJ306" s="498"/>
    </row>
    <row r="307" spans="1:36" ht="18.75" customHeight="1">
      <c r="A307" s="489"/>
      <c r="B307" s="490"/>
      <c r="C307" s="490"/>
      <c r="D307" s="490"/>
      <c r="E307" s="490"/>
      <c r="F307" s="490"/>
      <c r="G307" s="490"/>
      <c r="H307" s="490"/>
      <c r="I307" s="490"/>
      <c r="J307" s="490"/>
      <c r="K307" s="405"/>
      <c r="L307" s="405"/>
      <c r="M307" s="405"/>
      <c r="N307" s="405"/>
      <c r="O307" s="405"/>
      <c r="P307" s="405"/>
      <c r="Q307" s="405"/>
      <c r="R307" s="405"/>
      <c r="S307" s="405"/>
      <c r="T307" s="491"/>
      <c r="U307" s="492"/>
      <c r="V307" s="492"/>
      <c r="W307" s="492"/>
      <c r="X307" s="492"/>
      <c r="Y307" s="492"/>
      <c r="Z307" s="492"/>
      <c r="AA307" s="492"/>
      <c r="AB307" s="493"/>
      <c r="AC307" s="494"/>
      <c r="AD307" s="495"/>
      <c r="AE307" s="496"/>
      <c r="AF307" s="497"/>
      <c r="AG307" s="497"/>
      <c r="AH307" s="497"/>
      <c r="AI307" s="497"/>
      <c r="AJ307" s="498"/>
    </row>
    <row r="308" spans="1:36" ht="18.75" customHeight="1">
      <c r="A308" s="499"/>
      <c r="B308" s="500"/>
      <c r="C308" s="500"/>
      <c r="D308" s="500"/>
      <c r="E308" s="500"/>
      <c r="F308" s="500"/>
      <c r="G308" s="500"/>
      <c r="H308" s="500"/>
      <c r="I308" s="500"/>
      <c r="J308" s="500"/>
      <c r="K308" s="421"/>
      <c r="L308" s="421"/>
      <c r="M308" s="421"/>
      <c r="N308" s="421"/>
      <c r="O308" s="421"/>
      <c r="P308" s="421"/>
      <c r="Q308" s="421"/>
      <c r="R308" s="421"/>
      <c r="S308" s="421"/>
      <c r="T308" s="501"/>
      <c r="U308" s="502"/>
      <c r="V308" s="502"/>
      <c r="W308" s="502"/>
      <c r="X308" s="502"/>
      <c r="Y308" s="502"/>
      <c r="Z308" s="502"/>
      <c r="AA308" s="502"/>
      <c r="AB308" s="503"/>
      <c r="AC308" s="504"/>
      <c r="AD308" s="505"/>
      <c r="AE308" s="506"/>
      <c r="AF308" s="507"/>
      <c r="AG308" s="507"/>
      <c r="AH308" s="507"/>
      <c r="AI308" s="507"/>
      <c r="AJ308" s="508"/>
    </row>
    <row r="309" spans="1:36" ht="18.75" customHeight="1">
      <c r="A309" s="489"/>
      <c r="B309" s="490"/>
      <c r="C309" s="490"/>
      <c r="D309" s="490"/>
      <c r="E309" s="490"/>
      <c r="F309" s="490"/>
      <c r="G309" s="490"/>
      <c r="H309" s="490"/>
      <c r="I309" s="490"/>
      <c r="J309" s="490"/>
      <c r="K309" s="405"/>
      <c r="L309" s="405"/>
      <c r="M309" s="405"/>
      <c r="N309" s="405"/>
      <c r="O309" s="405"/>
      <c r="P309" s="405"/>
      <c r="Q309" s="405"/>
      <c r="R309" s="405"/>
      <c r="S309" s="405"/>
      <c r="T309" s="491"/>
      <c r="U309" s="492"/>
      <c r="V309" s="492"/>
      <c r="W309" s="492"/>
      <c r="X309" s="492"/>
      <c r="Y309" s="492"/>
      <c r="Z309" s="492"/>
      <c r="AA309" s="492"/>
      <c r="AB309" s="493"/>
      <c r="AC309" s="494"/>
      <c r="AD309" s="495"/>
      <c r="AE309" s="496"/>
      <c r="AF309" s="497"/>
      <c r="AG309" s="497"/>
      <c r="AH309" s="497"/>
      <c r="AI309" s="497"/>
      <c r="AJ309" s="498"/>
    </row>
    <row r="310" spans="1:36" ht="18.75" customHeight="1">
      <c r="A310" s="489"/>
      <c r="B310" s="490"/>
      <c r="C310" s="490"/>
      <c r="D310" s="490"/>
      <c r="E310" s="490"/>
      <c r="F310" s="490"/>
      <c r="G310" s="490"/>
      <c r="H310" s="490"/>
      <c r="I310" s="490"/>
      <c r="J310" s="490"/>
      <c r="K310" s="405"/>
      <c r="L310" s="405"/>
      <c r="M310" s="405"/>
      <c r="N310" s="405"/>
      <c r="O310" s="405"/>
      <c r="P310" s="405"/>
      <c r="Q310" s="405"/>
      <c r="R310" s="405"/>
      <c r="S310" s="405"/>
      <c r="T310" s="491"/>
      <c r="U310" s="492"/>
      <c r="V310" s="492"/>
      <c r="W310" s="492"/>
      <c r="X310" s="492"/>
      <c r="Y310" s="492"/>
      <c r="Z310" s="492"/>
      <c r="AA310" s="492"/>
      <c r="AB310" s="493"/>
      <c r="AC310" s="494"/>
      <c r="AD310" s="495"/>
      <c r="AE310" s="496"/>
      <c r="AF310" s="497"/>
      <c r="AG310" s="497"/>
      <c r="AH310" s="497"/>
      <c r="AI310" s="497"/>
      <c r="AJ310" s="498"/>
    </row>
    <row r="311" spans="1:36" ht="18.75" customHeight="1">
      <c r="A311" s="489"/>
      <c r="B311" s="490"/>
      <c r="C311" s="490"/>
      <c r="D311" s="490"/>
      <c r="E311" s="490"/>
      <c r="F311" s="490"/>
      <c r="G311" s="490"/>
      <c r="H311" s="490"/>
      <c r="I311" s="490"/>
      <c r="J311" s="490"/>
      <c r="K311" s="405"/>
      <c r="L311" s="405"/>
      <c r="M311" s="405"/>
      <c r="N311" s="405"/>
      <c r="O311" s="405"/>
      <c r="P311" s="405"/>
      <c r="Q311" s="405"/>
      <c r="R311" s="405"/>
      <c r="S311" s="405"/>
      <c r="T311" s="491"/>
      <c r="U311" s="492"/>
      <c r="V311" s="492"/>
      <c r="W311" s="492"/>
      <c r="X311" s="492"/>
      <c r="Y311" s="492"/>
      <c r="Z311" s="492"/>
      <c r="AA311" s="492"/>
      <c r="AB311" s="493"/>
      <c r="AC311" s="494"/>
      <c r="AD311" s="495"/>
      <c r="AE311" s="496"/>
      <c r="AF311" s="497"/>
      <c r="AG311" s="497"/>
      <c r="AH311" s="497"/>
      <c r="AI311" s="497"/>
      <c r="AJ311" s="498"/>
    </row>
    <row r="312" spans="1:36" ht="18.75" customHeight="1">
      <c r="A312" s="489"/>
      <c r="B312" s="490"/>
      <c r="C312" s="490"/>
      <c r="D312" s="490"/>
      <c r="E312" s="490"/>
      <c r="F312" s="490"/>
      <c r="G312" s="490"/>
      <c r="H312" s="490"/>
      <c r="I312" s="490"/>
      <c r="J312" s="490"/>
      <c r="K312" s="405"/>
      <c r="L312" s="405"/>
      <c r="M312" s="405"/>
      <c r="N312" s="405"/>
      <c r="O312" s="405"/>
      <c r="P312" s="405"/>
      <c r="Q312" s="405"/>
      <c r="R312" s="405"/>
      <c r="S312" s="405"/>
      <c r="T312" s="491"/>
      <c r="U312" s="492"/>
      <c r="V312" s="492"/>
      <c r="W312" s="492"/>
      <c r="X312" s="492"/>
      <c r="Y312" s="492"/>
      <c r="Z312" s="492"/>
      <c r="AA312" s="492"/>
      <c r="AB312" s="493"/>
      <c r="AC312" s="494"/>
      <c r="AD312" s="495"/>
      <c r="AE312" s="496"/>
      <c r="AF312" s="497"/>
      <c r="AG312" s="497"/>
      <c r="AH312" s="497"/>
      <c r="AI312" s="497"/>
      <c r="AJ312" s="498"/>
    </row>
    <row r="313" spans="1:36" ht="18.75" customHeight="1">
      <c r="A313" s="489"/>
      <c r="B313" s="490"/>
      <c r="C313" s="490"/>
      <c r="D313" s="490"/>
      <c r="E313" s="490"/>
      <c r="F313" s="490"/>
      <c r="G313" s="490"/>
      <c r="H313" s="490"/>
      <c r="I313" s="490"/>
      <c r="J313" s="490"/>
      <c r="K313" s="405"/>
      <c r="L313" s="405"/>
      <c r="M313" s="405"/>
      <c r="N313" s="405"/>
      <c r="O313" s="405"/>
      <c r="P313" s="405"/>
      <c r="Q313" s="405"/>
      <c r="R313" s="405"/>
      <c r="S313" s="405"/>
      <c r="T313" s="491"/>
      <c r="U313" s="492"/>
      <c r="V313" s="492"/>
      <c r="W313" s="492"/>
      <c r="X313" s="492"/>
      <c r="Y313" s="492"/>
      <c r="Z313" s="492"/>
      <c r="AA313" s="492"/>
      <c r="AB313" s="493"/>
      <c r="AC313" s="494"/>
      <c r="AD313" s="495"/>
      <c r="AE313" s="496"/>
      <c r="AF313" s="497"/>
      <c r="AG313" s="497"/>
      <c r="AH313" s="497"/>
      <c r="AI313" s="497"/>
      <c r="AJ313" s="498"/>
    </row>
    <row r="314" spans="1:36" ht="18.75" customHeight="1">
      <c r="A314" s="489"/>
      <c r="B314" s="490"/>
      <c r="C314" s="490"/>
      <c r="D314" s="490"/>
      <c r="E314" s="490"/>
      <c r="F314" s="490"/>
      <c r="G314" s="490"/>
      <c r="H314" s="490"/>
      <c r="I314" s="490"/>
      <c r="J314" s="490"/>
      <c r="K314" s="405"/>
      <c r="L314" s="405"/>
      <c r="M314" s="405"/>
      <c r="N314" s="405"/>
      <c r="O314" s="405"/>
      <c r="P314" s="405"/>
      <c r="Q314" s="405"/>
      <c r="R314" s="405"/>
      <c r="S314" s="405"/>
      <c r="T314" s="491"/>
      <c r="U314" s="492"/>
      <c r="V314" s="492"/>
      <c r="W314" s="492"/>
      <c r="X314" s="492"/>
      <c r="Y314" s="492"/>
      <c r="Z314" s="492"/>
      <c r="AA314" s="492"/>
      <c r="AB314" s="493"/>
      <c r="AC314" s="494"/>
      <c r="AD314" s="495"/>
      <c r="AE314" s="496"/>
      <c r="AF314" s="497"/>
      <c r="AG314" s="497"/>
      <c r="AH314" s="497"/>
      <c r="AI314" s="497"/>
      <c r="AJ314" s="498"/>
    </row>
    <row r="315" spans="1:36" ht="18.75" customHeight="1">
      <c r="A315" s="489"/>
      <c r="B315" s="490"/>
      <c r="C315" s="490"/>
      <c r="D315" s="490"/>
      <c r="E315" s="490"/>
      <c r="F315" s="490"/>
      <c r="G315" s="490"/>
      <c r="H315" s="490"/>
      <c r="I315" s="490"/>
      <c r="J315" s="490"/>
      <c r="K315" s="405"/>
      <c r="L315" s="405"/>
      <c r="M315" s="405"/>
      <c r="N315" s="405"/>
      <c r="O315" s="405"/>
      <c r="P315" s="405"/>
      <c r="Q315" s="405"/>
      <c r="R315" s="405"/>
      <c r="S315" s="405"/>
      <c r="T315" s="491"/>
      <c r="U315" s="492"/>
      <c r="V315" s="492"/>
      <c r="W315" s="492"/>
      <c r="X315" s="492"/>
      <c r="Y315" s="492"/>
      <c r="Z315" s="492"/>
      <c r="AA315" s="492"/>
      <c r="AB315" s="493"/>
      <c r="AC315" s="494"/>
      <c r="AD315" s="495"/>
      <c r="AE315" s="496"/>
      <c r="AF315" s="497"/>
      <c r="AG315" s="497"/>
      <c r="AH315" s="497"/>
      <c r="AI315" s="497"/>
      <c r="AJ315" s="498"/>
    </row>
    <row r="316" spans="1:36" ht="18.75" customHeight="1">
      <c r="A316" s="489"/>
      <c r="B316" s="490"/>
      <c r="C316" s="490"/>
      <c r="D316" s="490"/>
      <c r="E316" s="490"/>
      <c r="F316" s="490"/>
      <c r="G316" s="490"/>
      <c r="H316" s="490"/>
      <c r="I316" s="490"/>
      <c r="J316" s="490"/>
      <c r="K316" s="405"/>
      <c r="L316" s="405"/>
      <c r="M316" s="405"/>
      <c r="N316" s="405"/>
      <c r="O316" s="405"/>
      <c r="P316" s="405"/>
      <c r="Q316" s="405"/>
      <c r="R316" s="405"/>
      <c r="S316" s="405"/>
      <c r="T316" s="491"/>
      <c r="U316" s="492"/>
      <c r="V316" s="492"/>
      <c r="W316" s="492"/>
      <c r="X316" s="492"/>
      <c r="Y316" s="492"/>
      <c r="Z316" s="492"/>
      <c r="AA316" s="492"/>
      <c r="AB316" s="493"/>
      <c r="AC316" s="494"/>
      <c r="AD316" s="495"/>
      <c r="AE316" s="496"/>
      <c r="AF316" s="497"/>
      <c r="AG316" s="497"/>
      <c r="AH316" s="497"/>
      <c r="AI316" s="497"/>
      <c r="AJ316" s="498"/>
    </row>
    <row r="317" spans="1:36" ht="18.75" customHeight="1">
      <c r="A317" s="489"/>
      <c r="B317" s="490"/>
      <c r="C317" s="490"/>
      <c r="D317" s="490"/>
      <c r="E317" s="490"/>
      <c r="F317" s="490"/>
      <c r="G317" s="490"/>
      <c r="H317" s="490"/>
      <c r="I317" s="490"/>
      <c r="J317" s="490"/>
      <c r="K317" s="405"/>
      <c r="L317" s="405"/>
      <c r="M317" s="405"/>
      <c r="N317" s="405"/>
      <c r="O317" s="405"/>
      <c r="P317" s="405"/>
      <c r="Q317" s="405"/>
      <c r="R317" s="405"/>
      <c r="S317" s="405"/>
      <c r="T317" s="491"/>
      <c r="U317" s="492"/>
      <c r="V317" s="492"/>
      <c r="W317" s="492"/>
      <c r="X317" s="492"/>
      <c r="Y317" s="492"/>
      <c r="Z317" s="492"/>
      <c r="AA317" s="492"/>
      <c r="AB317" s="493"/>
      <c r="AC317" s="494"/>
      <c r="AD317" s="495"/>
      <c r="AE317" s="496"/>
      <c r="AF317" s="497"/>
      <c r="AG317" s="497"/>
      <c r="AH317" s="497"/>
      <c r="AI317" s="497"/>
      <c r="AJ317" s="498"/>
    </row>
    <row r="318" spans="1:36" ht="18.75" customHeight="1">
      <c r="A318" s="489"/>
      <c r="B318" s="490"/>
      <c r="C318" s="490"/>
      <c r="D318" s="490"/>
      <c r="E318" s="490"/>
      <c r="F318" s="490"/>
      <c r="G318" s="490"/>
      <c r="H318" s="490"/>
      <c r="I318" s="490"/>
      <c r="J318" s="490"/>
      <c r="K318" s="405"/>
      <c r="L318" s="405"/>
      <c r="M318" s="405"/>
      <c r="N318" s="405"/>
      <c r="O318" s="405"/>
      <c r="P318" s="405"/>
      <c r="Q318" s="405"/>
      <c r="R318" s="405"/>
      <c r="S318" s="405"/>
      <c r="T318" s="491"/>
      <c r="U318" s="492"/>
      <c r="V318" s="492"/>
      <c r="W318" s="492"/>
      <c r="X318" s="492"/>
      <c r="Y318" s="492"/>
      <c r="Z318" s="492"/>
      <c r="AA318" s="492"/>
      <c r="AB318" s="493"/>
      <c r="AC318" s="494"/>
      <c r="AD318" s="495"/>
      <c r="AE318" s="496"/>
      <c r="AF318" s="497"/>
      <c r="AG318" s="497"/>
      <c r="AH318" s="497"/>
      <c r="AI318" s="497"/>
      <c r="AJ318" s="498"/>
    </row>
    <row r="319" spans="1:36" ht="18.75" customHeight="1">
      <c r="A319" s="489"/>
      <c r="B319" s="490"/>
      <c r="C319" s="490"/>
      <c r="D319" s="490"/>
      <c r="E319" s="490"/>
      <c r="F319" s="490"/>
      <c r="G319" s="490"/>
      <c r="H319" s="490"/>
      <c r="I319" s="490"/>
      <c r="J319" s="490"/>
      <c r="K319" s="405"/>
      <c r="L319" s="405"/>
      <c r="M319" s="405"/>
      <c r="N319" s="405"/>
      <c r="O319" s="405"/>
      <c r="P319" s="405"/>
      <c r="Q319" s="405"/>
      <c r="R319" s="405"/>
      <c r="S319" s="405"/>
      <c r="T319" s="491"/>
      <c r="U319" s="492"/>
      <c r="V319" s="492"/>
      <c r="W319" s="492"/>
      <c r="X319" s="492"/>
      <c r="Y319" s="492"/>
      <c r="Z319" s="492"/>
      <c r="AA319" s="492"/>
      <c r="AB319" s="493"/>
      <c r="AC319" s="494"/>
      <c r="AD319" s="495"/>
      <c r="AE319" s="496"/>
      <c r="AF319" s="497"/>
      <c r="AG319" s="497"/>
      <c r="AH319" s="497"/>
      <c r="AI319" s="497"/>
      <c r="AJ319" s="498"/>
    </row>
    <row r="320" spans="1:36" ht="18.75" customHeight="1">
      <c r="A320" s="489"/>
      <c r="B320" s="490"/>
      <c r="C320" s="490"/>
      <c r="D320" s="490"/>
      <c r="E320" s="490"/>
      <c r="F320" s="490"/>
      <c r="G320" s="490"/>
      <c r="H320" s="490"/>
      <c r="I320" s="490"/>
      <c r="J320" s="490"/>
      <c r="K320" s="405"/>
      <c r="L320" s="405"/>
      <c r="M320" s="405"/>
      <c r="N320" s="405"/>
      <c r="O320" s="405"/>
      <c r="P320" s="405"/>
      <c r="Q320" s="405"/>
      <c r="R320" s="405"/>
      <c r="S320" s="405"/>
      <c r="T320" s="491"/>
      <c r="U320" s="492"/>
      <c r="V320" s="492"/>
      <c r="W320" s="492"/>
      <c r="X320" s="492"/>
      <c r="Y320" s="492"/>
      <c r="Z320" s="492"/>
      <c r="AA320" s="492"/>
      <c r="AB320" s="493"/>
      <c r="AC320" s="494"/>
      <c r="AD320" s="495"/>
      <c r="AE320" s="496"/>
      <c r="AF320" s="497"/>
      <c r="AG320" s="497"/>
      <c r="AH320" s="497"/>
      <c r="AI320" s="497"/>
      <c r="AJ320" s="498"/>
    </row>
    <row r="321" spans="1:36" ht="18.75" customHeight="1">
      <c r="A321" s="489"/>
      <c r="B321" s="490"/>
      <c r="C321" s="490"/>
      <c r="D321" s="490"/>
      <c r="E321" s="490"/>
      <c r="F321" s="490"/>
      <c r="G321" s="490"/>
      <c r="H321" s="490"/>
      <c r="I321" s="490"/>
      <c r="J321" s="490"/>
      <c r="K321" s="405"/>
      <c r="L321" s="405"/>
      <c r="M321" s="405"/>
      <c r="N321" s="405"/>
      <c r="O321" s="405"/>
      <c r="P321" s="405"/>
      <c r="Q321" s="405"/>
      <c r="R321" s="405"/>
      <c r="S321" s="405"/>
      <c r="T321" s="491"/>
      <c r="U321" s="492"/>
      <c r="V321" s="492"/>
      <c r="W321" s="492"/>
      <c r="X321" s="492"/>
      <c r="Y321" s="492"/>
      <c r="Z321" s="492"/>
      <c r="AA321" s="492"/>
      <c r="AB321" s="493"/>
      <c r="AC321" s="494"/>
      <c r="AD321" s="495"/>
      <c r="AE321" s="496"/>
      <c r="AF321" s="497"/>
      <c r="AG321" s="497"/>
      <c r="AH321" s="497"/>
      <c r="AI321" s="497"/>
      <c r="AJ321" s="498"/>
    </row>
    <row r="322" spans="1:36" ht="18.75" customHeight="1">
      <c r="A322" s="489"/>
      <c r="B322" s="490"/>
      <c r="C322" s="490"/>
      <c r="D322" s="490"/>
      <c r="E322" s="490"/>
      <c r="F322" s="490"/>
      <c r="G322" s="490"/>
      <c r="H322" s="490"/>
      <c r="I322" s="490"/>
      <c r="J322" s="490"/>
      <c r="K322" s="405"/>
      <c r="L322" s="405"/>
      <c r="M322" s="405"/>
      <c r="N322" s="405"/>
      <c r="O322" s="405"/>
      <c r="P322" s="405"/>
      <c r="Q322" s="405"/>
      <c r="R322" s="405"/>
      <c r="S322" s="405"/>
      <c r="T322" s="491"/>
      <c r="U322" s="492"/>
      <c r="V322" s="492"/>
      <c r="W322" s="492"/>
      <c r="X322" s="492"/>
      <c r="Y322" s="492"/>
      <c r="Z322" s="492"/>
      <c r="AA322" s="492"/>
      <c r="AB322" s="493"/>
      <c r="AC322" s="494"/>
      <c r="AD322" s="495"/>
      <c r="AE322" s="496"/>
      <c r="AF322" s="497"/>
      <c r="AG322" s="497"/>
      <c r="AH322" s="497"/>
      <c r="AI322" s="497"/>
      <c r="AJ322" s="498"/>
    </row>
    <row r="323" spans="1:36" ht="18.75" customHeight="1" thickBot="1">
      <c r="A323" s="538"/>
      <c r="B323" s="539"/>
      <c r="C323" s="539"/>
      <c r="D323" s="539"/>
      <c r="E323" s="539"/>
      <c r="F323" s="539"/>
      <c r="G323" s="539"/>
      <c r="H323" s="539"/>
      <c r="I323" s="539"/>
      <c r="J323" s="539"/>
      <c r="K323" s="540"/>
      <c r="L323" s="540"/>
      <c r="M323" s="540"/>
      <c r="N323" s="540"/>
      <c r="O323" s="540"/>
      <c r="P323" s="540"/>
      <c r="Q323" s="540"/>
      <c r="R323" s="540"/>
      <c r="S323" s="540"/>
      <c r="T323" s="541"/>
      <c r="U323" s="542"/>
      <c r="V323" s="542"/>
      <c r="W323" s="542"/>
      <c r="X323" s="542"/>
      <c r="Y323" s="542"/>
      <c r="Z323" s="542"/>
      <c r="AA323" s="542"/>
      <c r="AB323" s="543"/>
      <c r="AC323" s="544"/>
      <c r="AD323" s="545"/>
      <c r="AE323" s="546"/>
      <c r="AF323" s="547"/>
      <c r="AG323" s="547"/>
      <c r="AH323" s="547"/>
      <c r="AI323" s="547"/>
      <c r="AJ323" s="548"/>
    </row>
    <row r="324" spans="1:36" s="66" customFormat="1" ht="18.75" customHeight="1">
      <c r="A324" s="51" t="s">
        <v>92</v>
      </c>
    </row>
    <row r="325" spans="1:36" ht="18.75" customHeight="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</row>
    <row r="326" spans="1:36" s="71" customFormat="1" ht="18.75" customHeight="1" thickBot="1">
      <c r="A326" s="71" t="s">
        <v>316</v>
      </c>
    </row>
    <row r="327" spans="1:36" ht="18.75" customHeight="1">
      <c r="A327" s="510"/>
      <c r="B327" s="511"/>
      <c r="C327" s="511"/>
      <c r="D327" s="511"/>
      <c r="E327" s="511"/>
      <c r="F327" s="511"/>
      <c r="G327" s="511"/>
      <c r="H327" s="511"/>
      <c r="I327" s="511"/>
      <c r="J327" s="511"/>
      <c r="K327" s="511"/>
      <c r="L327" s="511"/>
      <c r="M327" s="511"/>
      <c r="N327" s="511"/>
      <c r="O327" s="511"/>
      <c r="P327" s="511"/>
      <c r="Q327" s="511"/>
      <c r="R327" s="511"/>
      <c r="S327" s="511"/>
      <c r="T327" s="511"/>
      <c r="U327" s="511"/>
      <c r="V327" s="511"/>
      <c r="W327" s="511"/>
      <c r="X327" s="511"/>
      <c r="Y327" s="511"/>
      <c r="Z327" s="511"/>
      <c r="AA327" s="511"/>
      <c r="AB327" s="511"/>
      <c r="AC327" s="511"/>
      <c r="AD327" s="511"/>
      <c r="AE327" s="511"/>
      <c r="AF327" s="511"/>
      <c r="AG327" s="511"/>
      <c r="AH327" s="511"/>
      <c r="AI327" s="511"/>
      <c r="AJ327" s="512"/>
    </row>
    <row r="328" spans="1:36" ht="18.75" customHeight="1">
      <c r="A328" s="513"/>
      <c r="B328" s="514"/>
      <c r="C328" s="514"/>
      <c r="D328" s="514"/>
      <c r="E328" s="514"/>
      <c r="F328" s="514"/>
      <c r="G328" s="514"/>
      <c r="H328" s="514"/>
      <c r="I328" s="514"/>
      <c r="J328" s="514"/>
      <c r="K328" s="514"/>
      <c r="L328" s="514"/>
      <c r="M328" s="514"/>
      <c r="N328" s="514"/>
      <c r="O328" s="514"/>
      <c r="P328" s="514"/>
      <c r="Q328" s="514"/>
      <c r="R328" s="514"/>
      <c r="S328" s="514"/>
      <c r="T328" s="514"/>
      <c r="U328" s="514"/>
      <c r="V328" s="514"/>
      <c r="W328" s="514"/>
      <c r="X328" s="514"/>
      <c r="Y328" s="514"/>
      <c r="Z328" s="514"/>
      <c r="AA328" s="514"/>
      <c r="AB328" s="514"/>
      <c r="AC328" s="514"/>
      <c r="AD328" s="514"/>
      <c r="AE328" s="514"/>
      <c r="AF328" s="514"/>
      <c r="AG328" s="514"/>
      <c r="AH328" s="514"/>
      <c r="AI328" s="514"/>
      <c r="AJ328" s="515"/>
    </row>
    <row r="329" spans="1:36" ht="18.75" customHeight="1">
      <c r="A329" s="513"/>
      <c r="B329" s="514"/>
      <c r="C329" s="514"/>
      <c r="D329" s="514"/>
      <c r="E329" s="514"/>
      <c r="F329" s="514"/>
      <c r="G329" s="514"/>
      <c r="H329" s="514"/>
      <c r="I329" s="514"/>
      <c r="J329" s="514"/>
      <c r="K329" s="514"/>
      <c r="L329" s="514"/>
      <c r="M329" s="514"/>
      <c r="N329" s="514"/>
      <c r="O329" s="514"/>
      <c r="P329" s="514"/>
      <c r="Q329" s="514"/>
      <c r="R329" s="514"/>
      <c r="S329" s="514"/>
      <c r="T329" s="514"/>
      <c r="U329" s="514"/>
      <c r="V329" s="514"/>
      <c r="W329" s="514"/>
      <c r="X329" s="514"/>
      <c r="Y329" s="514"/>
      <c r="Z329" s="514"/>
      <c r="AA329" s="514"/>
      <c r="AB329" s="514"/>
      <c r="AC329" s="514"/>
      <c r="AD329" s="514"/>
      <c r="AE329" s="514"/>
      <c r="AF329" s="514"/>
      <c r="AG329" s="514"/>
      <c r="AH329" s="514"/>
      <c r="AI329" s="514"/>
      <c r="AJ329" s="515"/>
    </row>
    <row r="330" spans="1:36" ht="18.75" customHeight="1">
      <c r="A330" s="513"/>
      <c r="B330" s="514"/>
      <c r="C330" s="514"/>
      <c r="D330" s="514"/>
      <c r="E330" s="514"/>
      <c r="F330" s="514"/>
      <c r="G330" s="514"/>
      <c r="H330" s="514"/>
      <c r="I330" s="514"/>
      <c r="J330" s="514"/>
      <c r="K330" s="514"/>
      <c r="L330" s="514"/>
      <c r="M330" s="514"/>
      <c r="N330" s="514"/>
      <c r="O330" s="514"/>
      <c r="P330" s="514"/>
      <c r="Q330" s="514"/>
      <c r="R330" s="514"/>
      <c r="S330" s="514"/>
      <c r="T330" s="514"/>
      <c r="U330" s="514"/>
      <c r="V330" s="514"/>
      <c r="W330" s="514"/>
      <c r="X330" s="514"/>
      <c r="Y330" s="514"/>
      <c r="Z330" s="514"/>
      <c r="AA330" s="514"/>
      <c r="AB330" s="514"/>
      <c r="AC330" s="514"/>
      <c r="AD330" s="514"/>
      <c r="AE330" s="514"/>
      <c r="AF330" s="514"/>
      <c r="AG330" s="514"/>
      <c r="AH330" s="514"/>
      <c r="AI330" s="514"/>
      <c r="AJ330" s="515"/>
    </row>
    <row r="331" spans="1:36" ht="18.75" customHeight="1">
      <c r="A331" s="513"/>
      <c r="B331" s="514"/>
      <c r="C331" s="514"/>
      <c r="D331" s="514"/>
      <c r="E331" s="514"/>
      <c r="F331" s="514"/>
      <c r="G331" s="514"/>
      <c r="H331" s="514"/>
      <c r="I331" s="514"/>
      <c r="J331" s="514"/>
      <c r="K331" s="514"/>
      <c r="L331" s="514"/>
      <c r="M331" s="514"/>
      <c r="N331" s="514"/>
      <c r="O331" s="514"/>
      <c r="P331" s="514"/>
      <c r="Q331" s="514"/>
      <c r="R331" s="514"/>
      <c r="S331" s="514"/>
      <c r="T331" s="514"/>
      <c r="U331" s="514"/>
      <c r="V331" s="514"/>
      <c r="W331" s="514"/>
      <c r="X331" s="514"/>
      <c r="Y331" s="514"/>
      <c r="Z331" s="514"/>
      <c r="AA331" s="514"/>
      <c r="AB331" s="514"/>
      <c r="AC331" s="514"/>
      <c r="AD331" s="514"/>
      <c r="AE331" s="514"/>
      <c r="AF331" s="514"/>
      <c r="AG331" s="514"/>
      <c r="AH331" s="514"/>
      <c r="AI331" s="514"/>
      <c r="AJ331" s="515"/>
    </row>
    <row r="332" spans="1:36" ht="18.75" customHeight="1">
      <c r="A332" s="513"/>
      <c r="B332" s="514"/>
      <c r="C332" s="514"/>
      <c r="D332" s="514"/>
      <c r="E332" s="514"/>
      <c r="F332" s="514"/>
      <c r="G332" s="514"/>
      <c r="H332" s="514"/>
      <c r="I332" s="514"/>
      <c r="J332" s="514"/>
      <c r="K332" s="514"/>
      <c r="L332" s="514"/>
      <c r="M332" s="514"/>
      <c r="N332" s="514"/>
      <c r="O332" s="514"/>
      <c r="P332" s="514"/>
      <c r="Q332" s="514"/>
      <c r="R332" s="514"/>
      <c r="S332" s="514"/>
      <c r="T332" s="514"/>
      <c r="U332" s="514"/>
      <c r="V332" s="514"/>
      <c r="W332" s="514"/>
      <c r="X332" s="514"/>
      <c r="Y332" s="514"/>
      <c r="Z332" s="514"/>
      <c r="AA332" s="514"/>
      <c r="AB332" s="514"/>
      <c r="AC332" s="514"/>
      <c r="AD332" s="514"/>
      <c r="AE332" s="514"/>
      <c r="AF332" s="514"/>
      <c r="AG332" s="514"/>
      <c r="AH332" s="514"/>
      <c r="AI332" s="514"/>
      <c r="AJ332" s="515"/>
    </row>
    <row r="333" spans="1:36" ht="18.75" customHeight="1">
      <c r="A333" s="513"/>
      <c r="B333" s="514"/>
      <c r="C333" s="514"/>
      <c r="D333" s="514"/>
      <c r="E333" s="514"/>
      <c r="F333" s="514"/>
      <c r="G333" s="514"/>
      <c r="H333" s="514"/>
      <c r="I333" s="514"/>
      <c r="J333" s="514"/>
      <c r="K333" s="514"/>
      <c r="L333" s="514"/>
      <c r="M333" s="514"/>
      <c r="N333" s="514"/>
      <c r="O333" s="514"/>
      <c r="P333" s="514"/>
      <c r="Q333" s="514"/>
      <c r="R333" s="514"/>
      <c r="S333" s="514"/>
      <c r="T333" s="514"/>
      <c r="U333" s="514"/>
      <c r="V333" s="514"/>
      <c r="W333" s="514"/>
      <c r="X333" s="514"/>
      <c r="Y333" s="514"/>
      <c r="Z333" s="514"/>
      <c r="AA333" s="514"/>
      <c r="AB333" s="514"/>
      <c r="AC333" s="514"/>
      <c r="AD333" s="514"/>
      <c r="AE333" s="514"/>
      <c r="AF333" s="514"/>
      <c r="AG333" s="514"/>
      <c r="AH333" s="514"/>
      <c r="AI333" s="514"/>
      <c r="AJ333" s="515"/>
    </row>
    <row r="334" spans="1:36" ht="18.75" customHeight="1">
      <c r="A334" s="513"/>
      <c r="B334" s="514"/>
      <c r="C334" s="514"/>
      <c r="D334" s="514"/>
      <c r="E334" s="514"/>
      <c r="F334" s="514"/>
      <c r="G334" s="514"/>
      <c r="H334" s="514"/>
      <c r="I334" s="514"/>
      <c r="J334" s="514"/>
      <c r="K334" s="514"/>
      <c r="L334" s="514"/>
      <c r="M334" s="514"/>
      <c r="N334" s="514"/>
      <c r="O334" s="514"/>
      <c r="P334" s="514"/>
      <c r="Q334" s="514"/>
      <c r="R334" s="514"/>
      <c r="S334" s="514"/>
      <c r="T334" s="514"/>
      <c r="U334" s="514"/>
      <c r="V334" s="514"/>
      <c r="W334" s="514"/>
      <c r="X334" s="514"/>
      <c r="Y334" s="514"/>
      <c r="Z334" s="514"/>
      <c r="AA334" s="514"/>
      <c r="AB334" s="514"/>
      <c r="AC334" s="514"/>
      <c r="AD334" s="514"/>
      <c r="AE334" s="514"/>
      <c r="AF334" s="514"/>
      <c r="AG334" s="514"/>
      <c r="AH334" s="514"/>
      <c r="AI334" s="514"/>
      <c r="AJ334" s="515"/>
    </row>
    <row r="335" spans="1:36" ht="18.75" customHeight="1">
      <c r="A335" s="513"/>
      <c r="B335" s="514"/>
      <c r="C335" s="514"/>
      <c r="D335" s="514"/>
      <c r="E335" s="514"/>
      <c r="F335" s="514"/>
      <c r="G335" s="514"/>
      <c r="H335" s="514"/>
      <c r="I335" s="514"/>
      <c r="J335" s="514"/>
      <c r="K335" s="514"/>
      <c r="L335" s="514"/>
      <c r="M335" s="514"/>
      <c r="N335" s="514"/>
      <c r="O335" s="514"/>
      <c r="P335" s="514"/>
      <c r="Q335" s="514"/>
      <c r="R335" s="514"/>
      <c r="S335" s="514"/>
      <c r="T335" s="514"/>
      <c r="U335" s="514"/>
      <c r="V335" s="514"/>
      <c r="W335" s="514"/>
      <c r="X335" s="514"/>
      <c r="Y335" s="514"/>
      <c r="Z335" s="514"/>
      <c r="AA335" s="514"/>
      <c r="AB335" s="514"/>
      <c r="AC335" s="514"/>
      <c r="AD335" s="514"/>
      <c r="AE335" s="514"/>
      <c r="AF335" s="514"/>
      <c r="AG335" s="514"/>
      <c r="AH335" s="514"/>
      <c r="AI335" s="514"/>
      <c r="AJ335" s="515"/>
    </row>
    <row r="336" spans="1:36" ht="18.75" customHeight="1">
      <c r="A336" s="513"/>
      <c r="B336" s="514"/>
      <c r="C336" s="514"/>
      <c r="D336" s="514"/>
      <c r="E336" s="514"/>
      <c r="F336" s="514"/>
      <c r="G336" s="514"/>
      <c r="H336" s="514"/>
      <c r="I336" s="514"/>
      <c r="J336" s="514"/>
      <c r="K336" s="514"/>
      <c r="L336" s="514"/>
      <c r="M336" s="514"/>
      <c r="N336" s="514"/>
      <c r="O336" s="514"/>
      <c r="P336" s="514"/>
      <c r="Q336" s="514"/>
      <c r="R336" s="514"/>
      <c r="S336" s="514"/>
      <c r="T336" s="514"/>
      <c r="U336" s="514"/>
      <c r="V336" s="514"/>
      <c r="W336" s="514"/>
      <c r="X336" s="514"/>
      <c r="Y336" s="514"/>
      <c r="Z336" s="514"/>
      <c r="AA336" s="514"/>
      <c r="AB336" s="514"/>
      <c r="AC336" s="514"/>
      <c r="AD336" s="514"/>
      <c r="AE336" s="514"/>
      <c r="AF336" s="514"/>
      <c r="AG336" s="514"/>
      <c r="AH336" s="514"/>
      <c r="AI336" s="514"/>
      <c r="AJ336" s="515"/>
    </row>
    <row r="337" spans="1:36" ht="18.75" customHeight="1">
      <c r="A337" s="513"/>
      <c r="B337" s="514"/>
      <c r="C337" s="514"/>
      <c r="D337" s="514"/>
      <c r="E337" s="514"/>
      <c r="F337" s="514"/>
      <c r="G337" s="514"/>
      <c r="H337" s="514"/>
      <c r="I337" s="514"/>
      <c r="J337" s="514"/>
      <c r="K337" s="514"/>
      <c r="L337" s="514"/>
      <c r="M337" s="514"/>
      <c r="N337" s="514"/>
      <c r="O337" s="514"/>
      <c r="P337" s="514"/>
      <c r="Q337" s="514"/>
      <c r="R337" s="514"/>
      <c r="S337" s="514"/>
      <c r="T337" s="514"/>
      <c r="U337" s="514"/>
      <c r="V337" s="514"/>
      <c r="W337" s="514"/>
      <c r="X337" s="514"/>
      <c r="Y337" s="514"/>
      <c r="Z337" s="514"/>
      <c r="AA337" s="514"/>
      <c r="AB337" s="514"/>
      <c r="AC337" s="514"/>
      <c r="AD337" s="514"/>
      <c r="AE337" s="514"/>
      <c r="AF337" s="514"/>
      <c r="AG337" s="514"/>
      <c r="AH337" s="514"/>
      <c r="AI337" s="514"/>
      <c r="AJ337" s="515"/>
    </row>
    <row r="338" spans="1:36" ht="18.75" customHeight="1">
      <c r="A338" s="516"/>
      <c r="B338" s="517"/>
      <c r="C338" s="517"/>
      <c r="D338" s="517"/>
      <c r="E338" s="517"/>
      <c r="F338" s="517"/>
      <c r="G338" s="517"/>
      <c r="H338" s="517"/>
      <c r="I338" s="517"/>
      <c r="J338" s="517"/>
      <c r="K338" s="517"/>
      <c r="L338" s="517"/>
      <c r="M338" s="517"/>
      <c r="N338" s="517"/>
      <c r="O338" s="517"/>
      <c r="P338" s="517"/>
      <c r="Q338" s="517"/>
      <c r="R338" s="517"/>
      <c r="S338" s="517"/>
      <c r="T338" s="517"/>
      <c r="U338" s="517"/>
      <c r="V338" s="517"/>
      <c r="W338" s="517"/>
      <c r="X338" s="517"/>
      <c r="Y338" s="517"/>
      <c r="Z338" s="517"/>
      <c r="AA338" s="517"/>
      <c r="AB338" s="517"/>
      <c r="AC338" s="517"/>
      <c r="AD338" s="517"/>
      <c r="AE338" s="517"/>
      <c r="AF338" s="517"/>
      <c r="AG338" s="517"/>
      <c r="AH338" s="517"/>
      <c r="AI338" s="517"/>
      <c r="AJ338" s="518"/>
    </row>
    <row r="339" spans="1:36" ht="18.75" customHeight="1" thickBot="1"/>
    <row r="340" spans="1:36" ht="13.5" customHeight="1" thickTop="1">
      <c r="A340" s="519" t="s">
        <v>337</v>
      </c>
      <c r="B340" s="520"/>
      <c r="C340" s="520"/>
      <c r="D340" s="520"/>
      <c r="E340" s="520"/>
      <c r="F340" s="520"/>
      <c r="G340" s="520"/>
      <c r="H340" s="520"/>
      <c r="I340" s="520"/>
      <c r="J340" s="520"/>
      <c r="K340" s="520"/>
      <c r="L340" s="520"/>
      <c r="M340" s="520"/>
      <c r="N340" s="520"/>
      <c r="O340" s="520"/>
      <c r="P340" s="520"/>
      <c r="Q340" s="520"/>
      <c r="R340" s="520"/>
      <c r="S340" s="520"/>
      <c r="T340" s="520"/>
      <c r="U340" s="520"/>
      <c r="V340" s="520"/>
      <c r="W340" s="520"/>
      <c r="X340" s="520"/>
      <c r="Y340" s="520"/>
      <c r="Z340" s="520"/>
      <c r="AA340" s="520"/>
      <c r="AB340" s="520"/>
      <c r="AC340" s="520"/>
      <c r="AD340" s="520"/>
      <c r="AE340" s="520"/>
      <c r="AF340" s="520"/>
      <c r="AG340" s="520"/>
      <c r="AH340" s="520"/>
      <c r="AI340" s="520"/>
      <c r="AJ340" s="521"/>
    </row>
    <row r="341" spans="1:36">
      <c r="A341" s="522"/>
      <c r="B341" s="523"/>
      <c r="C341" s="523"/>
      <c r="D341" s="523"/>
      <c r="E341" s="523"/>
      <c r="F341" s="523"/>
      <c r="G341" s="523"/>
      <c r="H341" s="523"/>
      <c r="I341" s="523"/>
      <c r="J341" s="523"/>
      <c r="K341" s="523"/>
      <c r="L341" s="523"/>
      <c r="M341" s="523"/>
      <c r="N341" s="523"/>
      <c r="O341" s="523"/>
      <c r="P341" s="523"/>
      <c r="Q341" s="523"/>
      <c r="R341" s="523"/>
      <c r="S341" s="523"/>
      <c r="T341" s="523"/>
      <c r="U341" s="523"/>
      <c r="V341" s="523"/>
      <c r="W341" s="523"/>
      <c r="X341" s="523"/>
      <c r="Y341" s="523"/>
      <c r="Z341" s="523"/>
      <c r="AA341" s="523"/>
      <c r="AB341" s="523"/>
      <c r="AC341" s="523"/>
      <c r="AD341" s="523"/>
      <c r="AE341" s="523"/>
      <c r="AF341" s="523"/>
      <c r="AG341" s="523"/>
      <c r="AH341" s="523"/>
      <c r="AI341" s="523"/>
      <c r="AJ341" s="524"/>
    </row>
    <row r="342" spans="1:36" ht="14.25" thickBot="1">
      <c r="A342" s="525"/>
      <c r="B342" s="526"/>
      <c r="C342" s="526"/>
      <c r="D342" s="526"/>
      <c r="E342" s="526"/>
      <c r="F342" s="526"/>
      <c r="G342" s="526"/>
      <c r="H342" s="526"/>
      <c r="I342" s="526"/>
      <c r="J342" s="526"/>
      <c r="K342" s="526"/>
      <c r="L342" s="526"/>
      <c r="M342" s="526"/>
      <c r="N342" s="526"/>
      <c r="O342" s="526"/>
      <c r="P342" s="526"/>
      <c r="Q342" s="526"/>
      <c r="R342" s="526"/>
      <c r="S342" s="526"/>
      <c r="T342" s="526"/>
      <c r="U342" s="526"/>
      <c r="V342" s="526"/>
      <c r="W342" s="526"/>
      <c r="X342" s="526"/>
      <c r="Y342" s="526"/>
      <c r="Z342" s="526"/>
      <c r="AA342" s="526"/>
      <c r="AB342" s="526"/>
      <c r="AC342" s="526"/>
      <c r="AD342" s="526"/>
      <c r="AE342" s="526"/>
      <c r="AF342" s="526"/>
      <c r="AG342" s="526"/>
      <c r="AH342" s="526"/>
      <c r="AI342" s="526"/>
      <c r="AJ342" s="527"/>
    </row>
    <row r="343" spans="1:36" ht="18.75" customHeight="1" thickTop="1" thickBot="1"/>
    <row r="344" spans="1:36" ht="13.5" customHeight="1">
      <c r="A344" s="528" t="s">
        <v>145</v>
      </c>
      <c r="B344" s="529"/>
      <c r="C344" s="529"/>
      <c r="D344" s="529"/>
      <c r="E344" s="529"/>
      <c r="F344" s="532" t="s">
        <v>146</v>
      </c>
      <c r="G344" s="533"/>
      <c r="H344" s="533"/>
      <c r="I344" s="533"/>
      <c r="J344" s="533"/>
      <c r="K344" s="533"/>
      <c r="L344" s="533"/>
      <c r="M344" s="533"/>
      <c r="N344" s="533"/>
      <c r="O344" s="533"/>
      <c r="P344" s="533"/>
      <c r="Q344" s="533"/>
      <c r="R344" s="533"/>
      <c r="S344" s="533"/>
      <c r="T344" s="533"/>
      <c r="U344" s="533"/>
      <c r="V344" s="533"/>
      <c r="W344" s="533"/>
      <c r="X344" s="533"/>
      <c r="Y344" s="533"/>
      <c r="Z344" s="533"/>
      <c r="AA344" s="533"/>
      <c r="AB344" s="533"/>
      <c r="AC344" s="533"/>
      <c r="AD344" s="533"/>
      <c r="AE344" s="533"/>
      <c r="AF344" s="533"/>
      <c r="AG344" s="533"/>
      <c r="AH344" s="533"/>
      <c r="AI344" s="533"/>
      <c r="AJ344" s="534"/>
    </row>
    <row r="345" spans="1:36" ht="14.25" thickBot="1">
      <c r="A345" s="530"/>
      <c r="B345" s="531"/>
      <c r="C345" s="531"/>
      <c r="D345" s="531"/>
      <c r="E345" s="531"/>
      <c r="F345" s="535"/>
      <c r="G345" s="536"/>
      <c r="H345" s="536"/>
      <c r="I345" s="536"/>
      <c r="J345" s="536"/>
      <c r="K345" s="536"/>
      <c r="L345" s="536"/>
      <c r="M345" s="536"/>
      <c r="N345" s="536"/>
      <c r="O345" s="536"/>
      <c r="P345" s="536"/>
      <c r="Q345" s="536"/>
      <c r="R345" s="536"/>
      <c r="S345" s="536"/>
      <c r="T345" s="536"/>
      <c r="U345" s="536"/>
      <c r="V345" s="536"/>
      <c r="W345" s="536"/>
      <c r="X345" s="536"/>
      <c r="Y345" s="536"/>
      <c r="Z345" s="536"/>
      <c r="AA345" s="536"/>
      <c r="AB345" s="536"/>
      <c r="AC345" s="536"/>
      <c r="AD345" s="536"/>
      <c r="AE345" s="536"/>
      <c r="AF345" s="536"/>
      <c r="AG345" s="536"/>
      <c r="AH345" s="536"/>
      <c r="AI345" s="536"/>
      <c r="AJ345" s="537"/>
    </row>
  </sheetData>
  <sheetProtection sheet="1" formatCells="0"/>
  <mergeCells count="745">
    <mergeCell ref="A185:J195"/>
    <mergeCell ref="K185:AJ195"/>
    <mergeCell ref="A132:J141"/>
    <mergeCell ref="K132:AJ141"/>
    <mergeCell ref="A253:D253"/>
    <mergeCell ref="A254:D254"/>
    <mergeCell ref="A255:D255"/>
    <mergeCell ref="A256:D256"/>
    <mergeCell ref="A257:D257"/>
    <mergeCell ref="A239:K239"/>
    <mergeCell ref="L239:Q239"/>
    <mergeCell ref="S239:AC239"/>
    <mergeCell ref="AD239:AI239"/>
    <mergeCell ref="A240:K240"/>
    <mergeCell ref="L240:Q240"/>
    <mergeCell ref="S240:AC240"/>
    <mergeCell ref="AD240:AI240"/>
    <mergeCell ref="A252:D252"/>
    <mergeCell ref="A237:K237"/>
    <mergeCell ref="L237:Q237"/>
    <mergeCell ref="S237:AC237"/>
    <mergeCell ref="AD237:AI237"/>
    <mergeCell ref="A238:K238"/>
    <mergeCell ref="L238:Q238"/>
    <mergeCell ref="A258:D258"/>
    <mergeCell ref="A259:D259"/>
    <mergeCell ref="Z246:AJ246"/>
    <mergeCell ref="Z247:AJ247"/>
    <mergeCell ref="Z248:AJ248"/>
    <mergeCell ref="Z249:AJ249"/>
    <mergeCell ref="Z250:AJ250"/>
    <mergeCell ref="Z251:AJ251"/>
    <mergeCell ref="Z252:AJ252"/>
    <mergeCell ref="Z253:AJ253"/>
    <mergeCell ref="Z254:AJ254"/>
    <mergeCell ref="Z255:AJ255"/>
    <mergeCell ref="Z256:AJ256"/>
    <mergeCell ref="Z257:AJ257"/>
    <mergeCell ref="Z258:AJ258"/>
    <mergeCell ref="Z259:AJ259"/>
    <mergeCell ref="S257:X257"/>
    <mergeCell ref="L258:Q258"/>
    <mergeCell ref="A246:D246"/>
    <mergeCell ref="A247:D247"/>
    <mergeCell ref="A248:D248"/>
    <mergeCell ref="A249:D249"/>
    <mergeCell ref="A250:D250"/>
    <mergeCell ref="A251:D251"/>
    <mergeCell ref="A315:J315"/>
    <mergeCell ref="K315:S315"/>
    <mergeCell ref="T315:AB315"/>
    <mergeCell ref="AC315:AE315"/>
    <mergeCell ref="AF315:AJ315"/>
    <mergeCell ref="A311:J311"/>
    <mergeCell ref="K311:S311"/>
    <mergeCell ref="T311:AB311"/>
    <mergeCell ref="AC311:AE311"/>
    <mergeCell ref="AF311:AJ311"/>
    <mergeCell ref="A314:J314"/>
    <mergeCell ref="K314:S314"/>
    <mergeCell ref="T314:AB314"/>
    <mergeCell ref="AC314:AE314"/>
    <mergeCell ref="AF314:AJ314"/>
    <mergeCell ref="A312:J312"/>
    <mergeCell ref="K312:S312"/>
    <mergeCell ref="T312:AB312"/>
    <mergeCell ref="AC312:AE312"/>
    <mergeCell ref="AF312:AJ312"/>
    <mergeCell ref="K313:S313"/>
    <mergeCell ref="T313:AB313"/>
    <mergeCell ref="AC313:AE313"/>
    <mergeCell ref="AF313:AJ313"/>
    <mergeCell ref="A306:J306"/>
    <mergeCell ref="A304:J304"/>
    <mergeCell ref="K304:S304"/>
    <mergeCell ref="K306:S306"/>
    <mergeCell ref="T306:AB306"/>
    <mergeCell ref="AC306:AE306"/>
    <mergeCell ref="AF306:AJ306"/>
    <mergeCell ref="A307:J307"/>
    <mergeCell ref="K307:S307"/>
    <mergeCell ref="T307:AB307"/>
    <mergeCell ref="AC307:AE307"/>
    <mergeCell ref="AF307:AJ307"/>
    <mergeCell ref="T304:AB304"/>
    <mergeCell ref="AC304:AE304"/>
    <mergeCell ref="AF304:AJ304"/>
    <mergeCell ref="A305:J305"/>
    <mergeCell ref="K305:S305"/>
    <mergeCell ref="T305:AB305"/>
    <mergeCell ref="AC305:AE305"/>
    <mergeCell ref="AF305:AJ305"/>
    <mergeCell ref="A46:H46"/>
    <mergeCell ref="I46:R46"/>
    <mergeCell ref="S46:Z46"/>
    <mergeCell ref="AA46:AJ46"/>
    <mergeCell ref="A47:H47"/>
    <mergeCell ref="I47:R47"/>
    <mergeCell ref="S47:Z47"/>
    <mergeCell ref="AA47:AJ47"/>
    <mergeCell ref="K86:AA86"/>
    <mergeCell ref="AB86:AD86"/>
    <mergeCell ref="AE86:AF86"/>
    <mergeCell ref="AG86:AH86"/>
    <mergeCell ref="AI86:AJ86"/>
    <mergeCell ref="K84:AA84"/>
    <mergeCell ref="AB84:AD84"/>
    <mergeCell ref="AE84:AF84"/>
    <mergeCell ref="AG84:AH84"/>
    <mergeCell ref="AI84:AJ84"/>
    <mergeCell ref="K82:AA82"/>
    <mergeCell ref="AB82:AD82"/>
    <mergeCell ref="AE82:AF82"/>
    <mergeCell ref="AG82:AH82"/>
    <mergeCell ref="AI82:AJ82"/>
    <mergeCell ref="K83:AA83"/>
    <mergeCell ref="AB83:AD83"/>
    <mergeCell ref="AE83:AF83"/>
    <mergeCell ref="AG83:AH83"/>
    <mergeCell ref="AI83:AJ83"/>
    <mergeCell ref="AB80:AD80"/>
    <mergeCell ref="AE80:AJ80"/>
    <mergeCell ref="K81:AA81"/>
    <mergeCell ref="AB81:AD81"/>
    <mergeCell ref="AE81:AF81"/>
    <mergeCell ref="AG81:AH81"/>
    <mergeCell ref="AI81:AJ81"/>
    <mergeCell ref="K80:N80"/>
    <mergeCell ref="O80:Q80"/>
    <mergeCell ref="R80:S80"/>
    <mergeCell ref="T80:U80"/>
    <mergeCell ref="V80:W80"/>
    <mergeCell ref="X80:AA80"/>
    <mergeCell ref="AI78:AJ78"/>
    <mergeCell ref="K79:N79"/>
    <mergeCell ref="O79:Q79"/>
    <mergeCell ref="R79:S79"/>
    <mergeCell ref="T79:U79"/>
    <mergeCell ref="V79:W79"/>
    <mergeCell ref="X79:AA79"/>
    <mergeCell ref="AB79:AD79"/>
    <mergeCell ref="AE79:AJ79"/>
    <mergeCell ref="K78:N78"/>
    <mergeCell ref="O78:Q78"/>
    <mergeCell ref="R78:S78"/>
    <mergeCell ref="T78:U78"/>
    <mergeCell ref="V78:W78"/>
    <mergeCell ref="X78:AA78"/>
    <mergeCell ref="AB78:AD78"/>
    <mergeCell ref="AE78:AF78"/>
    <mergeCell ref="AG78:AH78"/>
    <mergeCell ref="AE76:AF76"/>
    <mergeCell ref="AG76:AH76"/>
    <mergeCell ref="AI76:AJ76"/>
    <mergeCell ref="K77:N77"/>
    <mergeCell ref="O77:Q77"/>
    <mergeCell ref="R77:S77"/>
    <mergeCell ref="T77:U77"/>
    <mergeCell ref="V77:W77"/>
    <mergeCell ref="X77:AA77"/>
    <mergeCell ref="AB77:AD77"/>
    <mergeCell ref="AE77:AF77"/>
    <mergeCell ref="AG77:AH77"/>
    <mergeCell ref="AI77:AJ77"/>
    <mergeCell ref="A73:J86"/>
    <mergeCell ref="K73:AJ73"/>
    <mergeCell ref="K74:N74"/>
    <mergeCell ref="O74:Q74"/>
    <mergeCell ref="R74:S74"/>
    <mergeCell ref="T74:U74"/>
    <mergeCell ref="V74:W74"/>
    <mergeCell ref="X74:AA74"/>
    <mergeCell ref="AB74:AD74"/>
    <mergeCell ref="AE74:AF74"/>
    <mergeCell ref="AG74:AH74"/>
    <mergeCell ref="AI74:AJ74"/>
    <mergeCell ref="K75:N75"/>
    <mergeCell ref="O75:Q75"/>
    <mergeCell ref="R75:S75"/>
    <mergeCell ref="T75:U75"/>
    <mergeCell ref="V75:W75"/>
    <mergeCell ref="X75:AA75"/>
    <mergeCell ref="AB75:AD75"/>
    <mergeCell ref="AE75:AF75"/>
    <mergeCell ref="AG75:AH75"/>
    <mergeCell ref="AI75:AJ75"/>
    <mergeCell ref="K76:N76"/>
    <mergeCell ref="O76:Q76"/>
    <mergeCell ref="K67:L67"/>
    <mergeCell ref="M67:AJ67"/>
    <mergeCell ref="N68:O68"/>
    <mergeCell ref="P68:W68"/>
    <mergeCell ref="AC72:AD72"/>
    <mergeCell ref="AE72:AJ72"/>
    <mergeCell ref="K70:L70"/>
    <mergeCell ref="M70:AJ70"/>
    <mergeCell ref="A71:J72"/>
    <mergeCell ref="K71:L71"/>
    <mergeCell ref="M71:T71"/>
    <mergeCell ref="U71:V71"/>
    <mergeCell ref="W71:AB71"/>
    <mergeCell ref="AC71:AD71"/>
    <mergeCell ref="AE71:AJ71"/>
    <mergeCell ref="K72:L72"/>
    <mergeCell ref="A67:J70"/>
    <mergeCell ref="X68:Y68"/>
    <mergeCell ref="Z68:AH68"/>
    <mergeCell ref="N69:O69"/>
    <mergeCell ref="P69:Z69"/>
    <mergeCell ref="AA69:AB69"/>
    <mergeCell ref="AC69:AH69"/>
    <mergeCell ref="A62:J62"/>
    <mergeCell ref="K62:L62"/>
    <mergeCell ref="M62:P62"/>
    <mergeCell ref="Q62:R62"/>
    <mergeCell ref="AC65:AD65"/>
    <mergeCell ref="AE65:AJ65"/>
    <mergeCell ref="K66:L66"/>
    <mergeCell ref="M66:P66"/>
    <mergeCell ref="Q66:AI66"/>
    <mergeCell ref="AG63:AJ63"/>
    <mergeCell ref="A64:J64"/>
    <mergeCell ref="K64:M64"/>
    <mergeCell ref="N64:P64"/>
    <mergeCell ref="Q64:AJ64"/>
    <mergeCell ref="A65:J66"/>
    <mergeCell ref="K65:L65"/>
    <mergeCell ref="M65:T65"/>
    <mergeCell ref="U65:V65"/>
    <mergeCell ref="W65:AB65"/>
    <mergeCell ref="A63:J63"/>
    <mergeCell ref="K63:N63"/>
    <mergeCell ref="P63:X63"/>
    <mergeCell ref="Y63:Z63"/>
    <mergeCell ref="AA63:AD63"/>
    <mergeCell ref="AE63:AF63"/>
    <mergeCell ref="S62:AA62"/>
    <mergeCell ref="AB62:AI62"/>
    <mergeCell ref="AD58:AJ58"/>
    <mergeCell ref="R59:S59"/>
    <mergeCell ref="T59:Z59"/>
    <mergeCell ref="AA59:AB59"/>
    <mergeCell ref="AC59:AJ59"/>
    <mergeCell ref="K60:Q61"/>
    <mergeCell ref="R60:S60"/>
    <mergeCell ref="T60:Z60"/>
    <mergeCell ref="AA60:AB60"/>
    <mergeCell ref="AC60:AJ60"/>
    <mergeCell ref="T58:AA58"/>
    <mergeCell ref="AB58:AC58"/>
    <mergeCell ref="AA61:AB61"/>
    <mergeCell ref="AC61:AJ61"/>
    <mergeCell ref="A50:J55"/>
    <mergeCell ref="K50:AJ55"/>
    <mergeCell ref="A56:J56"/>
    <mergeCell ref="K56:N56"/>
    <mergeCell ref="P56:X56"/>
    <mergeCell ref="Y56:Z56"/>
    <mergeCell ref="AA56:AD56"/>
    <mergeCell ref="AE56:AF56"/>
    <mergeCell ref="AG56:AJ56"/>
    <mergeCell ref="L256:Q256"/>
    <mergeCell ref="S256:X256"/>
    <mergeCell ref="R61:S61"/>
    <mergeCell ref="T61:Z61"/>
    <mergeCell ref="M72:T72"/>
    <mergeCell ref="U72:V72"/>
    <mergeCell ref="W72:AB72"/>
    <mergeCell ref="R76:S76"/>
    <mergeCell ref="T76:U76"/>
    <mergeCell ref="V76:W76"/>
    <mergeCell ref="X76:AA76"/>
    <mergeCell ref="AB76:AD76"/>
    <mergeCell ref="S238:AC238"/>
    <mergeCell ref="AD238:AI238"/>
    <mergeCell ref="S246:Y246"/>
    <mergeCell ref="A223:M223"/>
    <mergeCell ref="N223:S223"/>
    <mergeCell ref="U223:AJ223"/>
    <mergeCell ref="A57:J61"/>
    <mergeCell ref="K57:Q57"/>
    <mergeCell ref="R57:S57"/>
    <mergeCell ref="AA57:AB57"/>
    <mergeCell ref="K58:Q59"/>
    <mergeCell ref="R58:S58"/>
    <mergeCell ref="A319:J319"/>
    <mergeCell ref="K319:S319"/>
    <mergeCell ref="T319:AB319"/>
    <mergeCell ref="AC319:AE319"/>
    <mergeCell ref="AF319:AJ319"/>
    <mergeCell ref="A316:J316"/>
    <mergeCell ref="K316:S316"/>
    <mergeCell ref="T316:AB316"/>
    <mergeCell ref="AC316:AE316"/>
    <mergeCell ref="AF316:AJ316"/>
    <mergeCell ref="A318:J318"/>
    <mergeCell ref="K318:S318"/>
    <mergeCell ref="T318:AB318"/>
    <mergeCell ref="AC318:AE318"/>
    <mergeCell ref="AF318:AJ318"/>
    <mergeCell ref="A317:J317"/>
    <mergeCell ref="K317:S317"/>
    <mergeCell ref="T317:AB317"/>
    <mergeCell ref="AC317:AE317"/>
    <mergeCell ref="AF317:AJ317"/>
    <mergeCell ref="A327:AJ338"/>
    <mergeCell ref="A340:AJ342"/>
    <mergeCell ref="A344:E345"/>
    <mergeCell ref="F344:AJ345"/>
    <mergeCell ref="A323:J323"/>
    <mergeCell ref="K323:S323"/>
    <mergeCell ref="T323:AB323"/>
    <mergeCell ref="AC323:AE323"/>
    <mergeCell ref="AF323:AJ323"/>
    <mergeCell ref="E248:J248"/>
    <mergeCell ref="S247:X247"/>
    <mergeCell ref="S248:X248"/>
    <mergeCell ref="E255:J255"/>
    <mergeCell ref="E258:J258"/>
    <mergeCell ref="E259:J259"/>
    <mergeCell ref="L247:Q247"/>
    <mergeCell ref="L248:Q248"/>
    <mergeCell ref="L249:Q249"/>
    <mergeCell ref="L253:Q253"/>
    <mergeCell ref="L257:Q257"/>
    <mergeCell ref="E249:J249"/>
    <mergeCell ref="E250:J250"/>
    <mergeCell ref="E251:J251"/>
    <mergeCell ref="E252:J252"/>
    <mergeCell ref="E253:J253"/>
    <mergeCell ref="E254:J254"/>
    <mergeCell ref="E247:J247"/>
    <mergeCell ref="S259:X259"/>
    <mergeCell ref="S253:X253"/>
    <mergeCell ref="L254:Q254"/>
    <mergeCell ref="S254:X254"/>
    <mergeCell ref="L255:Q255"/>
    <mergeCell ref="S255:X255"/>
    <mergeCell ref="A322:J322"/>
    <mergeCell ref="K322:S322"/>
    <mergeCell ref="T322:AB322"/>
    <mergeCell ref="AC322:AE322"/>
    <mergeCell ref="AF322:AJ322"/>
    <mergeCell ref="A320:J320"/>
    <mergeCell ref="K320:S320"/>
    <mergeCell ref="T320:AB320"/>
    <mergeCell ref="AC320:AE320"/>
    <mergeCell ref="AF320:AJ320"/>
    <mergeCell ref="A321:J321"/>
    <mergeCell ref="K321:S321"/>
    <mergeCell ref="T321:AB321"/>
    <mergeCell ref="AC321:AE321"/>
    <mergeCell ref="AF321:AJ321"/>
    <mergeCell ref="A313:J313"/>
    <mergeCell ref="A310:J310"/>
    <mergeCell ref="K310:S310"/>
    <mergeCell ref="T310:AB310"/>
    <mergeCell ref="AC310:AE310"/>
    <mergeCell ref="AF310:AJ310"/>
    <mergeCell ref="A308:J308"/>
    <mergeCell ref="K308:S308"/>
    <mergeCell ref="T308:AB308"/>
    <mergeCell ref="AC308:AE308"/>
    <mergeCell ref="AF308:AJ308"/>
    <mergeCell ref="A309:J309"/>
    <mergeCell ref="K309:S309"/>
    <mergeCell ref="T309:AB309"/>
    <mergeCell ref="AC309:AE309"/>
    <mergeCell ref="AF309:AJ309"/>
    <mergeCell ref="A298:AJ298"/>
    <mergeCell ref="A299:AJ299"/>
    <mergeCell ref="A300:AJ300"/>
    <mergeCell ref="A303:J303"/>
    <mergeCell ref="K303:S303"/>
    <mergeCell ref="T303:AB303"/>
    <mergeCell ref="AC303:AE303"/>
    <mergeCell ref="AF303:AJ303"/>
    <mergeCell ref="AI296:AJ296"/>
    <mergeCell ref="A297:C297"/>
    <mergeCell ref="D297:E297"/>
    <mergeCell ref="F297:H297"/>
    <mergeCell ref="I297:AA297"/>
    <mergeCell ref="AB297:AC297"/>
    <mergeCell ref="AD297:AH297"/>
    <mergeCell ref="AI297:AJ297"/>
    <mergeCell ref="A296:C296"/>
    <mergeCell ref="D296:E296"/>
    <mergeCell ref="F296:H296"/>
    <mergeCell ref="I296:AA296"/>
    <mergeCell ref="AB296:AC296"/>
    <mergeCell ref="AD296:AH296"/>
    <mergeCell ref="A294:H294"/>
    <mergeCell ref="I294:AC294"/>
    <mergeCell ref="AD294:AJ294"/>
    <mergeCell ref="A295:C295"/>
    <mergeCell ref="D295:E295"/>
    <mergeCell ref="F295:H295"/>
    <mergeCell ref="I295:AA295"/>
    <mergeCell ref="AB295:AC295"/>
    <mergeCell ref="AD295:AH295"/>
    <mergeCell ref="AI295:AJ295"/>
    <mergeCell ref="A291:M291"/>
    <mergeCell ref="N291:S291"/>
    <mergeCell ref="U291:AJ291"/>
    <mergeCell ref="A289:M289"/>
    <mergeCell ref="N289:S289"/>
    <mergeCell ref="U289:AJ289"/>
    <mergeCell ref="A290:M290"/>
    <mergeCell ref="N290:S290"/>
    <mergeCell ref="U290:AJ290"/>
    <mergeCell ref="A284:M284"/>
    <mergeCell ref="N284:S284"/>
    <mergeCell ref="U284:AJ284"/>
    <mergeCell ref="A288:M288"/>
    <mergeCell ref="N288:S288"/>
    <mergeCell ref="U288:AJ288"/>
    <mergeCell ref="A286:M286"/>
    <mergeCell ref="N286:S286"/>
    <mergeCell ref="U286:AJ286"/>
    <mergeCell ref="A287:M287"/>
    <mergeCell ref="N287:S287"/>
    <mergeCell ref="U287:AJ287"/>
    <mergeCell ref="A285:M285"/>
    <mergeCell ref="N285:S285"/>
    <mergeCell ref="U285:AJ285"/>
    <mergeCell ref="A282:M282"/>
    <mergeCell ref="N282:S282"/>
    <mergeCell ref="U282:AJ282"/>
    <mergeCell ref="A283:M283"/>
    <mergeCell ref="N283:S283"/>
    <mergeCell ref="U283:AJ283"/>
    <mergeCell ref="A280:M280"/>
    <mergeCell ref="N280:T280"/>
    <mergeCell ref="U280:AJ280"/>
    <mergeCell ref="A281:M281"/>
    <mergeCell ref="N281:S281"/>
    <mergeCell ref="U281:AJ281"/>
    <mergeCell ref="A276:J276"/>
    <mergeCell ref="K276:P276"/>
    <mergeCell ref="R276:AJ276"/>
    <mergeCell ref="A277:J277"/>
    <mergeCell ref="K277:P277"/>
    <mergeCell ref="R277:AJ277"/>
    <mergeCell ref="A274:J274"/>
    <mergeCell ref="K274:P274"/>
    <mergeCell ref="R274:AJ274"/>
    <mergeCell ref="A275:J275"/>
    <mergeCell ref="K275:P275"/>
    <mergeCell ref="R275:AJ275"/>
    <mergeCell ref="A272:J272"/>
    <mergeCell ref="K272:P272"/>
    <mergeCell ref="R272:AJ272"/>
    <mergeCell ref="A273:J273"/>
    <mergeCell ref="K273:P273"/>
    <mergeCell ref="R273:AJ273"/>
    <mergeCell ref="A267:J267"/>
    <mergeCell ref="K267:P267"/>
    <mergeCell ref="R267:AJ267"/>
    <mergeCell ref="A268:J268"/>
    <mergeCell ref="K268:P268"/>
    <mergeCell ref="R268:AJ268"/>
    <mergeCell ref="A269:J269"/>
    <mergeCell ref="K269:P269"/>
    <mergeCell ref="R269:AJ269"/>
    <mergeCell ref="A270:J270"/>
    <mergeCell ref="K270:P270"/>
    <mergeCell ref="R270:AJ270"/>
    <mergeCell ref="A271:J271"/>
    <mergeCell ref="K271:P271"/>
    <mergeCell ref="R271:AJ271"/>
    <mergeCell ref="A265:J265"/>
    <mergeCell ref="K265:P265"/>
    <mergeCell ref="R265:AJ265"/>
    <mergeCell ref="A266:J266"/>
    <mergeCell ref="K266:P266"/>
    <mergeCell ref="R266:AJ266"/>
    <mergeCell ref="A263:J263"/>
    <mergeCell ref="K263:P263"/>
    <mergeCell ref="R263:AJ263"/>
    <mergeCell ref="A264:J264"/>
    <mergeCell ref="K264:P264"/>
    <mergeCell ref="R264:AJ264"/>
    <mergeCell ref="A262:J262"/>
    <mergeCell ref="K262:Q262"/>
    <mergeCell ref="R262:AJ262"/>
    <mergeCell ref="A242:K242"/>
    <mergeCell ref="L242:Q242"/>
    <mergeCell ref="S242:AC242"/>
    <mergeCell ref="AD242:AI242"/>
    <mergeCell ref="A241:K241"/>
    <mergeCell ref="L241:Q241"/>
    <mergeCell ref="S241:AC241"/>
    <mergeCell ref="AD241:AI241"/>
    <mergeCell ref="E246:K246"/>
    <mergeCell ref="L246:R246"/>
    <mergeCell ref="S249:X249"/>
    <mergeCell ref="L250:Q250"/>
    <mergeCell ref="S250:X250"/>
    <mergeCell ref="L251:Q251"/>
    <mergeCell ref="S251:X251"/>
    <mergeCell ref="L252:Q252"/>
    <mergeCell ref="S252:X252"/>
    <mergeCell ref="E256:J256"/>
    <mergeCell ref="E257:J257"/>
    <mergeCell ref="S258:X258"/>
    <mergeCell ref="L259:Q259"/>
    <mergeCell ref="A235:K235"/>
    <mergeCell ref="L235:Q235"/>
    <mergeCell ref="S235:AC235"/>
    <mergeCell ref="AD235:AI235"/>
    <mergeCell ref="A236:K236"/>
    <mergeCell ref="L236:Q236"/>
    <mergeCell ref="S236:AC236"/>
    <mergeCell ref="AD236:AI236"/>
    <mergeCell ref="A233:K233"/>
    <mergeCell ref="L233:Q233"/>
    <mergeCell ref="S233:AC233"/>
    <mergeCell ref="AD233:AI233"/>
    <mergeCell ref="A234:K234"/>
    <mergeCell ref="L234:Q234"/>
    <mergeCell ref="S234:AC234"/>
    <mergeCell ref="AD234:AI234"/>
    <mergeCell ref="A231:K231"/>
    <mergeCell ref="L231:Q231"/>
    <mergeCell ref="S231:AC231"/>
    <mergeCell ref="AD231:AI231"/>
    <mergeCell ref="A232:K232"/>
    <mergeCell ref="L232:Q232"/>
    <mergeCell ref="S232:AC232"/>
    <mergeCell ref="AD232:AI232"/>
    <mergeCell ref="A225:M225"/>
    <mergeCell ref="N225:S225"/>
    <mergeCell ref="U225:AJ225"/>
    <mergeCell ref="A229:R229"/>
    <mergeCell ref="S229:AJ229"/>
    <mergeCell ref="A230:K230"/>
    <mergeCell ref="L230:R230"/>
    <mergeCell ref="S230:AC230"/>
    <mergeCell ref="AD230:AJ230"/>
    <mergeCell ref="A224:M224"/>
    <mergeCell ref="N224:S224"/>
    <mergeCell ref="U224:AJ224"/>
    <mergeCell ref="A221:M221"/>
    <mergeCell ref="N221:S221"/>
    <mergeCell ref="U221:AJ221"/>
    <mergeCell ref="A222:M222"/>
    <mergeCell ref="N222:S222"/>
    <mergeCell ref="U222:AJ222"/>
    <mergeCell ref="A206:J216"/>
    <mergeCell ref="K206:AJ216"/>
    <mergeCell ref="A219:M219"/>
    <mergeCell ref="N219:T219"/>
    <mergeCell ref="U219:AJ219"/>
    <mergeCell ref="A220:M220"/>
    <mergeCell ref="N220:S220"/>
    <mergeCell ref="U220:AJ220"/>
    <mergeCell ref="A196:J205"/>
    <mergeCell ref="K196:AJ205"/>
    <mergeCell ref="A153:J163"/>
    <mergeCell ref="K153:AJ163"/>
    <mergeCell ref="A164:J174"/>
    <mergeCell ref="K164:AJ174"/>
    <mergeCell ref="A175:J184"/>
    <mergeCell ref="K175:AJ184"/>
    <mergeCell ref="A113:J115"/>
    <mergeCell ref="A118:J131"/>
    <mergeCell ref="K118:AJ131"/>
    <mergeCell ref="A142:J152"/>
    <mergeCell ref="K142:AJ152"/>
    <mergeCell ref="K113:L113"/>
    <mergeCell ref="K114:L114"/>
    <mergeCell ref="K115:L115"/>
    <mergeCell ref="AH111:AJ111"/>
    <mergeCell ref="K112:Z112"/>
    <mergeCell ref="AA112:AC112"/>
    <mergeCell ref="K109:T110"/>
    <mergeCell ref="U109:X109"/>
    <mergeCell ref="Y109:AA109"/>
    <mergeCell ref="AC109:AE109"/>
    <mergeCell ref="AG109:AI109"/>
    <mergeCell ref="U110:X110"/>
    <mergeCell ref="Y110:AA110"/>
    <mergeCell ref="AC110:AE110"/>
    <mergeCell ref="AG110:AI110"/>
    <mergeCell ref="K107:T108"/>
    <mergeCell ref="U107:X107"/>
    <mergeCell ref="Y107:AA107"/>
    <mergeCell ref="AC107:AE107"/>
    <mergeCell ref="AG107:AI107"/>
    <mergeCell ref="U108:X108"/>
    <mergeCell ref="Y108:AA108"/>
    <mergeCell ref="AC108:AE108"/>
    <mergeCell ref="AG108:AI108"/>
    <mergeCell ref="U104:X104"/>
    <mergeCell ref="Y104:AA104"/>
    <mergeCell ref="AC104:AE104"/>
    <mergeCell ref="AG104:AI104"/>
    <mergeCell ref="AG105:AI105"/>
    <mergeCell ref="U106:X106"/>
    <mergeCell ref="Y106:AA106"/>
    <mergeCell ref="AC106:AE106"/>
    <mergeCell ref="AG106:AI106"/>
    <mergeCell ref="A98:J98"/>
    <mergeCell ref="K98:L98"/>
    <mergeCell ref="R98:S98"/>
    <mergeCell ref="Y98:Z98"/>
    <mergeCell ref="AE98:AF98"/>
    <mergeCell ref="A102:J112"/>
    <mergeCell ref="K102:T102"/>
    <mergeCell ref="U102:X102"/>
    <mergeCell ref="Y102:AB102"/>
    <mergeCell ref="AC102:AF102"/>
    <mergeCell ref="K105:T106"/>
    <mergeCell ref="U105:X105"/>
    <mergeCell ref="Y105:AA105"/>
    <mergeCell ref="AC105:AE105"/>
    <mergeCell ref="L111:AA111"/>
    <mergeCell ref="AB111:AC111"/>
    <mergeCell ref="AD111:AE111"/>
    <mergeCell ref="AF111:AG111"/>
    <mergeCell ref="AG102:AJ102"/>
    <mergeCell ref="K103:T104"/>
    <mergeCell ref="U103:X103"/>
    <mergeCell ref="Y103:AA103"/>
    <mergeCell ref="AC103:AE103"/>
    <mergeCell ref="AG103:AI103"/>
    <mergeCell ref="A90:J92"/>
    <mergeCell ref="A95:J97"/>
    <mergeCell ref="K95:U95"/>
    <mergeCell ref="V95:W95"/>
    <mergeCell ref="AC95:AD95"/>
    <mergeCell ref="K96:U96"/>
    <mergeCell ref="V96:W96"/>
    <mergeCell ref="AC96:AD96"/>
    <mergeCell ref="K97:U97"/>
    <mergeCell ref="V97:W97"/>
    <mergeCell ref="AC97:AD97"/>
    <mergeCell ref="A93:J94"/>
    <mergeCell ref="K93:L93"/>
    <mergeCell ref="R93:S93"/>
    <mergeCell ref="Y93:Z93"/>
    <mergeCell ref="AE93:AF93"/>
    <mergeCell ref="K94:L94"/>
    <mergeCell ref="R94:S94"/>
    <mergeCell ref="Y94:Z94"/>
    <mergeCell ref="AE94:AF94"/>
    <mergeCell ref="AD90:AJ90"/>
    <mergeCell ref="K91:L91"/>
    <mergeCell ref="M91:Q91"/>
    <mergeCell ref="L92:M92"/>
    <mergeCell ref="N92:R92"/>
    <mergeCell ref="S92:T92"/>
    <mergeCell ref="U92:W92"/>
    <mergeCell ref="X92:Y92"/>
    <mergeCell ref="Z92:AC92"/>
    <mergeCell ref="AD92:AE92"/>
    <mergeCell ref="K90:L90"/>
    <mergeCell ref="M90:S90"/>
    <mergeCell ref="T90:U90"/>
    <mergeCell ref="V90:AA90"/>
    <mergeCell ref="AB90:AC90"/>
    <mergeCell ref="AF92:AI92"/>
    <mergeCell ref="M41:W41"/>
    <mergeCell ref="X41:Y41"/>
    <mergeCell ref="AA41:AB41"/>
    <mergeCell ref="AC41:AD41"/>
    <mergeCell ref="AE41:AF41"/>
    <mergeCell ref="K42:L42"/>
    <mergeCell ref="AE38:AJ38"/>
    <mergeCell ref="A39:J42"/>
    <mergeCell ref="K39:L39"/>
    <mergeCell ref="O39:S39"/>
    <mergeCell ref="T39:U39"/>
    <mergeCell ref="M40:W40"/>
    <mergeCell ref="X40:Y40"/>
    <mergeCell ref="AA40:AB40"/>
    <mergeCell ref="AC40:AD40"/>
    <mergeCell ref="AE40:AF40"/>
    <mergeCell ref="A38:J38"/>
    <mergeCell ref="K38:L38"/>
    <mergeCell ref="M38:S38"/>
    <mergeCell ref="T38:U38"/>
    <mergeCell ref="V38:AB38"/>
    <mergeCell ref="AC38:AD38"/>
    <mergeCell ref="A29:J36"/>
    <mergeCell ref="K29:AJ36"/>
    <mergeCell ref="A37:J37"/>
    <mergeCell ref="K37:T37"/>
    <mergeCell ref="U37:AD37"/>
    <mergeCell ref="AE37:AH37"/>
    <mergeCell ref="AI37:AJ37"/>
    <mergeCell ref="A27:J27"/>
    <mergeCell ref="K27:P27"/>
    <mergeCell ref="Q27:AJ27"/>
    <mergeCell ref="A28:J28"/>
    <mergeCell ref="K28:Q28"/>
    <mergeCell ref="S28:Y28"/>
    <mergeCell ref="Z28:AB28"/>
    <mergeCell ref="AC28:AD28"/>
    <mergeCell ref="AE28:AF28"/>
    <mergeCell ref="AG28:AH28"/>
    <mergeCell ref="A1:AJ1"/>
    <mergeCell ref="A3:J3"/>
    <mergeCell ref="K3:P3"/>
    <mergeCell ref="Q3:U3"/>
    <mergeCell ref="V3:AA3"/>
    <mergeCell ref="AB3:AJ3"/>
    <mergeCell ref="A9:E10"/>
    <mergeCell ref="F9:J9"/>
    <mergeCell ref="K9:U9"/>
    <mergeCell ref="V9:Z9"/>
    <mergeCell ref="AA9:AJ9"/>
    <mergeCell ref="F10:J10"/>
    <mergeCell ref="K10:AJ10"/>
    <mergeCell ref="A7:J7"/>
    <mergeCell ref="K7:U7"/>
    <mergeCell ref="V7:Z7"/>
    <mergeCell ref="AA7:AH7"/>
    <mergeCell ref="AI7:AJ7"/>
    <mergeCell ref="A8:J8"/>
    <mergeCell ref="K8:AJ8"/>
    <mergeCell ref="K85:AA85"/>
    <mergeCell ref="AB85:AD85"/>
    <mergeCell ref="AE85:AF85"/>
    <mergeCell ref="AG85:AH85"/>
    <mergeCell ref="AI85:AJ85"/>
    <mergeCell ref="AL7:AQ8"/>
    <mergeCell ref="A4:J4"/>
    <mergeCell ref="L4:O4"/>
    <mergeCell ref="P4:AJ4"/>
    <mergeCell ref="A5:J5"/>
    <mergeCell ref="K5:AJ5"/>
    <mergeCell ref="A6:J6"/>
    <mergeCell ref="K6:AJ6"/>
    <mergeCell ref="A14:J14"/>
    <mergeCell ref="K14:L14"/>
    <mergeCell ref="Z14:AA14"/>
    <mergeCell ref="A15:J24"/>
    <mergeCell ref="K15:AJ24"/>
    <mergeCell ref="A25:J26"/>
    <mergeCell ref="K25:P25"/>
    <mergeCell ref="Q25:AJ25"/>
    <mergeCell ref="K26:P26"/>
    <mergeCell ref="Q26:AJ26"/>
    <mergeCell ref="AI28:AJ28"/>
  </mergeCells>
  <phoneticPr fontId="2"/>
  <dataValidations count="17">
    <dataValidation type="list" allowBlank="1" showInputMessage="1" showErrorMessage="1" sqref="K38:L39 T38:U38 AC38:AD38 K42:L42 K90:L91 T90:U90 AB90:AC90 L92:M92 S92:T92 AD92:AE92 AB111:AC111 AF111:AG111 K113:L115 Z14:AA14 K14:L14 X92:Y92 Y98:Z98 R98:S98 K98:L98 K93:L94 R93:S94 Y93:Z94 AE93:AF94 AE98:AF98 V95:V96 W95 V97:W97 AC95:AC96 AD95 AC97:AD97 AC71:AD71 Y56:Z56 AE56:AF56 R57:S61 AA57:AB57 AB58:AC58 AA59:AB61 K62:L62 Q62:R62 Y63:Z63 AE63:AF63 K65:L67 U65:V65 AC65:AD65 N68:O69 X68:Y68 AA69:AB69 U71:V72 K70:L72" xr:uid="{51DAC325-B963-4E91-A279-93D65D706784}">
      <formula1>"☐,☑"</formula1>
    </dataValidation>
    <dataValidation type="list" allowBlank="1" showInputMessage="1" showErrorMessage="1" sqref="Q3:U3" xr:uid="{326AD6BB-B596-425B-B01B-06C71F468C12}">
      <formula1>"新規,修正,訂正"</formula1>
    </dataValidation>
    <dataValidation type="list" allowBlank="1" showInputMessage="1" showErrorMessage="1" sqref="T39:U39" xr:uid="{996CEF73-BF3E-46C6-954C-A861EA2B3B52}">
      <formula1>"1,2"</formula1>
    </dataValidation>
    <dataValidation type="list" allowBlank="1" showInputMessage="1" showErrorMessage="1" sqref="Q64:AJ64" xr:uid="{4FB21FBA-E0E8-474A-8E6B-224C9F7C8155}">
      <formula1>"木造（W造）,アルミ造（AL造）,軽量鉄骨造（S造）,重量鉄骨造（S造）,鉄筋コンクリート造（RC造）,鉄骨鉄筋コンクリート造（SRC造）,コンクリート充填鋼管構造（CFT造）,コンクリートブロック造（CB造）"</formula1>
    </dataValidation>
    <dataValidation type="list" allowBlank="1" showInputMessage="1" sqref="K28:Q28" xr:uid="{9FA3B0B1-F541-4540-B2E3-1EDAAE67888C}">
      <formula1>"京急,JR"</formula1>
    </dataValidation>
    <dataValidation type="list" allowBlank="1" showInputMessage="1" sqref="AE28:AF28" xr:uid="{B85F2CBE-E411-4EF9-9AA5-A4ABBEE514BE}">
      <formula1>"徒歩,車"</formula1>
    </dataValidation>
    <dataValidation type="list" allowBlank="1" showInputMessage="1" sqref="K73:AJ73" xr:uid="{9532B604-6158-4150-B263-7688F90138F1}">
      <formula1>"１ＬＤＫ,２ＬＤＫ,３ＬＤＫ,４ＬＤＫ,５ＬＤＫ,６ＬＤＫ,８ＬＤＫ,９ＬＤＫ,10ＬＤＫ"</formula1>
    </dataValidation>
    <dataValidation type="list" allowBlank="1" showInputMessage="1" sqref="Z28:AB28" xr:uid="{0B05A6BE-53DE-4AB9-B6FC-6A2824A2C769}">
      <formula1>"駅,バス停"</formula1>
    </dataValidation>
    <dataValidation type="date" operator="greaterThanOrEqual" allowBlank="1" showInputMessage="1" errorTitle="提出年月日は日付形式で入力してください" error="_x000a_（入力例）令和7年2月1日を入力する場合_x000a_・西暦の場合⇒2025/2/1_x000a_・和暦の場合⇒R7/2/1またはR7.2.1" promptTitle="提出年月日は日付形式で入力してください" prompt="_x000a__x000a_（入力例）令和7年2月1日を入力する場合_x000a_・西暦の場合⇒2025/2/1_x000a_・和暦の場合⇒R7/2/1またはR7.2.1" sqref="AB3:AJ3" xr:uid="{2EFE26E1-DFEE-43C7-AE07-9DFC260FC275}">
      <formula1>NOW()-1</formula1>
    </dataValidation>
    <dataValidation type="date" operator="lessThanOrEqual" allowBlank="1" showInputMessage="1" showErrorMessage="1" errorTitle="法人設立年月日は日付形式で入力してください" error="_x000a_（入力例）令和7年2月1日を入力する場合_x000a_・西暦の場合⇒2025/2/1_x000a_・和暦の場合⇒R7/2/1またはR7.2.1_x000a__x000a_※今後、法人を設立する予定の場合は、予定日を入力してください" promptTitle="法人設立年月日は日付形式で入力してください" prompt="_x000a_（入力例）令和7年2月1日を入力する場合_x000a_・西暦の場合⇒2025/2/1_x000a_・和暦の場合⇒R7/2/1またはR7.2.1_x000a__x000a_※今後、法人を設立する予定の場合は、予定日を入力してください" sqref="K7:U7" xr:uid="{41918A4E-0633-4498-9CB9-22D6D70DE7FD}">
      <formula1>AB3+365</formula1>
    </dataValidation>
    <dataValidation type="date" operator="greaterThan" allowBlank="1" showInputMessage="1" errorTitle="開設等予定年月日は日付形式で入力してください" error="_x000a_（入力例）令和7年2月1日を入力する場合_x000a_・西暦の場合⇒2025/2/1_x000a_・和暦の場合⇒R7/2/1またはR7.2.1" promptTitle="開設等予定年月日は日付形式で入力してください" prompt="_x000a_（入力例）令和7年2月1日を入力する場合_x000a_・西暦の場合⇒2025/2/1_x000a_・和暦の場合⇒R7/2/1またはR7.2.1" sqref="K37:T37" xr:uid="{27B983A8-4F91-4C17-8C22-40B0ADAB595D}">
      <formula1>NOW()</formula1>
    </dataValidation>
    <dataValidation type="date" operator="greaterThanOrEqual" allowBlank="1" showInputMessage="1" showErrorMessage="1" errorTitle="着工年月日は日付形式で入力してください" error="_x000a_（入力例）令和7年2月1日を入力する場合_x000a_・西暦の場合⇒2025/2/1_x000a_・和暦の場合⇒R7/2/1またはR7.2.1" promptTitle="着工年月日は日付形式で入力してください" prompt="_x000a_（入力例）令和7年2月1日を入力する場合_x000a_・西暦の場合⇒2025/2/1_x000a_・和暦の場合⇒R7/2/1またはR7.2.1" sqref="AA46:AJ46" xr:uid="{0E41E6A9-DFA8-4AAF-8CA6-5B81B3FF52E6}">
      <formula1>I46</formula1>
    </dataValidation>
    <dataValidation type="date" operator="greaterThan" allowBlank="1" showInputMessage="1" showErrorMessage="1" errorTitle="竣工年月日は日付形式で入力してください" error="_x000a_（入力例）令和7年2月1日を入力する場合_x000a_・西暦の場合⇒2025/2/1_x000a_・和暦の場合⇒R7/2/1またはR7.2.1" promptTitle="竣工年月日は日付形式で入力してください" prompt="_x000a_（入力例）令和7年2月1日を入力する場合_x000a_・西暦の場合⇒2025/2/1_x000a_・和暦の場合⇒R7/2/1またはR7.2.1" sqref="I47:R47" xr:uid="{AD19AD72-047B-497F-A19D-A5A74DA59757}">
      <formula1>AA46</formula1>
    </dataValidation>
    <dataValidation type="date" operator="greaterThanOrEqual" allowBlank="1" showInputMessage="1" showErrorMessage="1" errorTitle="引渡年月日は日付形式で入力してください" error="_x000a_（入力例）令和7年2月1日を入力する場合_x000a_・西暦の場合⇒2025/2/1_x000a_・和暦の場合⇒R7/2/1またはR7.2.1" promptTitle="引渡年月日は日付形式で入力してください" prompt="_x000a_（入力例）令和7年2月1日を入力する場合_x000a_・西暦の場合⇒2025/2/1_x000a_・和暦の場合⇒R7/2/1またはR7.2.1" sqref="AA47:AJ47" xr:uid="{578862F3-3A85-4B80-9C1A-7FD263144FF0}">
      <formula1>I47</formula1>
    </dataValidation>
    <dataValidation type="date" operator="lessThanOrEqual" allowBlank="1" showInputMessage="1" promptTitle="建物の築年月日は日付形式で入力してください" prompt="_x000a_（入力例）令和7年2月1日を入力する場合_x000a_・西暦の場合⇒2025/2/1_x000a_・和暦の場合⇒R7/2/1またはR7.2.1" sqref="AB62:AI62" xr:uid="{E06493A3-4949-4BF1-AE51-0F1367F900A4}">
      <formula1>NOW()</formula1>
    </dataValidation>
    <dataValidation type="list" allowBlank="1" showInputMessage="1" sqref="K83:AA86" xr:uid="{17181FA5-9C14-454A-B545-1F8F60BDA6B4}">
      <formula1>"作業室,音楽室,収納庫,レクリエーション室,視聴覚室,図書室"</formula1>
    </dataValidation>
    <dataValidation type="date" operator="greaterThan" allowBlank="1" showInputMessage="1" showErrorMessage="1" errorTitle="契約年月日は日付形式で入力してください" error="_x000a_（入力例）令和7年2月1日を入力する場合_x000a_・西暦の場合⇒2025/2/1_x000a_・和暦の場合⇒R7/2/1またはR7.2.1" promptTitle="契約年月日は日付形式で入力してください" prompt="_x000a_（入力例）令和7年2月1日を入力する場合_x000a_・西暦の場合⇒2025/2/1_x000a_・和暦の場合⇒R7/2/1またはR7.2.1" sqref="I46:R46" xr:uid="{01DA20C3-8CAA-4016-AC68-E7082C5A0C2D}">
      <formula1>NOW()-1</formula1>
    </dataValidation>
  </dataValidations>
  <pageMargins left="0.78740157480314965" right="0.78740157480314965" top="0.98425196850393704" bottom="0.59055118110236227" header="0.51181102362204722" footer="0.31496062992125984"/>
  <pageSetup paperSize="9" scale="96" fitToHeight="0" orientation="portrait" blackAndWhite="1" r:id="rId1"/>
  <headerFooter>
    <oddHeader>&amp;L障害者グループホーム整備費補助金事前申請
&amp;R（様式２）</oddHeader>
    <oddFooter>&amp;C&amp;P/&amp;N</oddFooter>
  </headerFooter>
  <rowBreaks count="7" manualBreakCount="7">
    <brk id="44" max="16383" man="1"/>
    <brk id="88" max="16383" man="1"/>
    <brk id="131" max="16383" man="1"/>
    <brk id="174" max="16383" man="1"/>
    <brk id="217" max="16383" man="1"/>
    <brk id="260" max="16383" man="1"/>
    <brk id="30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04AC-819F-4A3C-9F22-76D6CEDB1DBE}">
  <sheetPr>
    <pageSetUpPr fitToPage="1"/>
  </sheetPr>
  <dimension ref="A1:AQ42"/>
  <sheetViews>
    <sheetView showRowColHeaders="0" workbookViewId="0">
      <selection activeCell="C7" sqref="C7:AC7"/>
    </sheetView>
  </sheetViews>
  <sheetFormatPr defaultRowHeight="13.5"/>
  <cols>
    <col min="1" max="36" width="2.5" style="7" customWidth="1"/>
    <col min="37" max="16384" width="9" style="7"/>
  </cols>
  <sheetData>
    <row r="1" spans="1:43" ht="17.25">
      <c r="A1" s="193" t="s">
        <v>272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</row>
    <row r="2" spans="1:43" ht="11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43" s="67" customFormat="1" ht="20.25" customHeight="1">
      <c r="A3" s="625" t="s">
        <v>247</v>
      </c>
      <c r="B3" s="625"/>
      <c r="C3" s="625"/>
      <c r="D3" s="625"/>
      <c r="E3" s="625"/>
      <c r="F3" s="625"/>
      <c r="G3" s="625"/>
      <c r="H3" s="625"/>
      <c r="I3" s="625"/>
      <c r="J3" s="626" t="str">
        <f>IF(ISBLANK(事前申請書!L24),"",事前申請書!L24)</f>
        <v/>
      </c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626"/>
    </row>
    <row r="4" spans="1:43" s="67" customFormat="1" ht="20.25" customHeight="1">
      <c r="A4" s="625" t="s">
        <v>329</v>
      </c>
      <c r="B4" s="625"/>
      <c r="C4" s="625"/>
      <c r="D4" s="625"/>
      <c r="E4" s="625"/>
      <c r="F4" s="625"/>
      <c r="G4" s="625"/>
      <c r="H4" s="625"/>
      <c r="I4" s="625"/>
      <c r="J4" s="626" t="str">
        <f>IF(ISBLANK(事業計画書!Q27),"",事業計画書!K27&amp;事業計画書!Q27)</f>
        <v/>
      </c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26"/>
      <c r="AE4" s="626"/>
      <c r="AF4" s="626"/>
      <c r="AG4" s="626"/>
      <c r="AH4" s="626"/>
      <c r="AI4" s="626"/>
      <c r="AJ4" s="626"/>
    </row>
    <row r="5" spans="1:43" s="67" customFormat="1" ht="11.2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</row>
    <row r="6" spans="1:43" s="67" customFormat="1" ht="20.25" customHeight="1">
      <c r="A6" s="627" t="s">
        <v>184</v>
      </c>
      <c r="B6" s="627"/>
      <c r="C6" s="627" t="s">
        <v>245</v>
      </c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 t="s">
        <v>246</v>
      </c>
      <c r="AE6" s="627"/>
      <c r="AF6" s="627"/>
      <c r="AG6" s="627"/>
      <c r="AH6" s="627"/>
      <c r="AI6" s="627"/>
      <c r="AJ6" s="627"/>
    </row>
    <row r="7" spans="1:43" s="67" customFormat="1" ht="20.25" customHeight="1">
      <c r="A7" s="463">
        <v>1</v>
      </c>
      <c r="B7" s="463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622"/>
      <c r="W7" s="622"/>
      <c r="X7" s="622"/>
      <c r="Y7" s="622"/>
      <c r="Z7" s="622"/>
      <c r="AA7" s="622"/>
      <c r="AB7" s="622"/>
      <c r="AC7" s="622"/>
      <c r="AD7" s="623"/>
      <c r="AE7" s="623"/>
      <c r="AF7" s="623"/>
      <c r="AG7" s="623"/>
      <c r="AH7" s="623"/>
      <c r="AI7" s="624"/>
      <c r="AJ7" s="75" t="s">
        <v>86</v>
      </c>
      <c r="AL7" s="134" t="s">
        <v>341</v>
      </c>
      <c r="AM7" s="134"/>
      <c r="AN7" s="134"/>
      <c r="AO7" s="134"/>
      <c r="AP7" s="134"/>
      <c r="AQ7" s="134"/>
    </row>
    <row r="8" spans="1:43" s="67" customFormat="1" ht="20.25" customHeight="1">
      <c r="A8" s="463">
        <v>2</v>
      </c>
      <c r="B8" s="463"/>
      <c r="C8" s="62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622"/>
      <c r="P8" s="622"/>
      <c r="Q8" s="622"/>
      <c r="R8" s="622"/>
      <c r="S8" s="622"/>
      <c r="T8" s="622"/>
      <c r="U8" s="622"/>
      <c r="V8" s="622"/>
      <c r="W8" s="622"/>
      <c r="X8" s="622"/>
      <c r="Y8" s="622"/>
      <c r="Z8" s="622"/>
      <c r="AA8" s="622"/>
      <c r="AB8" s="622"/>
      <c r="AC8" s="622"/>
      <c r="AD8" s="623"/>
      <c r="AE8" s="623"/>
      <c r="AF8" s="623"/>
      <c r="AG8" s="623"/>
      <c r="AH8" s="623"/>
      <c r="AI8" s="624"/>
      <c r="AJ8" s="75" t="s">
        <v>86</v>
      </c>
      <c r="AL8" s="134"/>
      <c r="AM8" s="134"/>
      <c r="AN8" s="134"/>
      <c r="AO8" s="134"/>
      <c r="AP8" s="134"/>
      <c r="AQ8" s="134"/>
    </row>
    <row r="9" spans="1:43" s="67" customFormat="1" ht="20.25" customHeight="1">
      <c r="A9" s="463">
        <v>3</v>
      </c>
      <c r="B9" s="463"/>
      <c r="C9" s="622"/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2"/>
      <c r="W9" s="622"/>
      <c r="X9" s="622"/>
      <c r="Y9" s="622"/>
      <c r="Z9" s="622"/>
      <c r="AA9" s="622"/>
      <c r="AB9" s="622"/>
      <c r="AC9" s="622"/>
      <c r="AD9" s="623"/>
      <c r="AE9" s="623"/>
      <c r="AF9" s="623"/>
      <c r="AG9" s="623"/>
      <c r="AH9" s="623"/>
      <c r="AI9" s="624"/>
      <c r="AJ9" s="75" t="s">
        <v>86</v>
      </c>
    </row>
    <row r="10" spans="1:43" s="67" customFormat="1" ht="20.25" customHeight="1">
      <c r="A10" s="463">
        <v>4</v>
      </c>
      <c r="B10" s="463"/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2"/>
      <c r="AB10" s="622"/>
      <c r="AC10" s="622"/>
      <c r="AD10" s="623"/>
      <c r="AE10" s="623"/>
      <c r="AF10" s="623"/>
      <c r="AG10" s="623"/>
      <c r="AH10" s="623"/>
      <c r="AI10" s="624"/>
      <c r="AJ10" s="75" t="s">
        <v>86</v>
      </c>
    </row>
    <row r="11" spans="1:43" s="67" customFormat="1" ht="20.25" customHeight="1">
      <c r="A11" s="463">
        <v>5</v>
      </c>
      <c r="B11" s="463"/>
      <c r="C11" s="622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  <c r="T11" s="622"/>
      <c r="U11" s="622"/>
      <c r="V11" s="622"/>
      <c r="W11" s="622"/>
      <c r="X11" s="622"/>
      <c r="Y11" s="622"/>
      <c r="Z11" s="622"/>
      <c r="AA11" s="622"/>
      <c r="AB11" s="622"/>
      <c r="AC11" s="622"/>
      <c r="AD11" s="623"/>
      <c r="AE11" s="623"/>
      <c r="AF11" s="623"/>
      <c r="AG11" s="623"/>
      <c r="AH11" s="623"/>
      <c r="AI11" s="624"/>
      <c r="AJ11" s="75" t="s">
        <v>86</v>
      </c>
    </row>
    <row r="12" spans="1:43" s="67" customFormat="1" ht="20.25" customHeight="1">
      <c r="A12" s="463">
        <v>6</v>
      </c>
      <c r="B12" s="463"/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3"/>
      <c r="AE12" s="623"/>
      <c r="AF12" s="623"/>
      <c r="AG12" s="623"/>
      <c r="AH12" s="623"/>
      <c r="AI12" s="624"/>
      <c r="AJ12" s="75" t="s">
        <v>86</v>
      </c>
    </row>
    <row r="13" spans="1:43" s="67" customFormat="1" ht="20.25" customHeight="1">
      <c r="A13" s="463">
        <v>7</v>
      </c>
      <c r="B13" s="463"/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3"/>
      <c r="AE13" s="623"/>
      <c r="AF13" s="623"/>
      <c r="AG13" s="623"/>
      <c r="AH13" s="623"/>
      <c r="AI13" s="624"/>
      <c r="AJ13" s="75" t="s">
        <v>86</v>
      </c>
    </row>
    <row r="14" spans="1:43" s="67" customFormat="1" ht="20.25" customHeight="1">
      <c r="A14" s="463">
        <v>8</v>
      </c>
      <c r="B14" s="463"/>
      <c r="C14" s="622"/>
      <c r="D14" s="622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2"/>
      <c r="W14" s="622"/>
      <c r="X14" s="622"/>
      <c r="Y14" s="622"/>
      <c r="Z14" s="622"/>
      <c r="AA14" s="622"/>
      <c r="AB14" s="622"/>
      <c r="AC14" s="622"/>
      <c r="AD14" s="623"/>
      <c r="AE14" s="623"/>
      <c r="AF14" s="623"/>
      <c r="AG14" s="623"/>
      <c r="AH14" s="623"/>
      <c r="AI14" s="624"/>
      <c r="AJ14" s="75" t="s">
        <v>86</v>
      </c>
    </row>
    <row r="15" spans="1:43" s="67" customFormat="1" ht="20.25" customHeight="1">
      <c r="A15" s="463">
        <v>9</v>
      </c>
      <c r="B15" s="463"/>
      <c r="C15" s="622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622"/>
      <c r="AC15" s="622"/>
      <c r="AD15" s="623"/>
      <c r="AE15" s="623"/>
      <c r="AF15" s="623"/>
      <c r="AG15" s="623"/>
      <c r="AH15" s="623"/>
      <c r="AI15" s="624"/>
      <c r="AJ15" s="75" t="s">
        <v>86</v>
      </c>
    </row>
    <row r="16" spans="1:43" s="67" customFormat="1" ht="20.25" customHeight="1">
      <c r="A16" s="463">
        <v>10</v>
      </c>
      <c r="B16" s="463"/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622"/>
      <c r="AC16" s="622"/>
      <c r="AD16" s="623"/>
      <c r="AE16" s="623"/>
      <c r="AF16" s="623"/>
      <c r="AG16" s="623"/>
      <c r="AH16" s="623"/>
      <c r="AI16" s="624"/>
      <c r="AJ16" s="75" t="s">
        <v>86</v>
      </c>
    </row>
    <row r="17" spans="1:36" s="67" customFormat="1" ht="20.25" customHeight="1">
      <c r="A17" s="463">
        <v>11</v>
      </c>
      <c r="B17" s="463"/>
      <c r="C17" s="622"/>
      <c r="D17" s="622"/>
      <c r="E17" s="622"/>
      <c r="F17" s="622"/>
      <c r="G17" s="622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  <c r="T17" s="622"/>
      <c r="U17" s="622"/>
      <c r="V17" s="622"/>
      <c r="W17" s="622"/>
      <c r="X17" s="622"/>
      <c r="Y17" s="622"/>
      <c r="Z17" s="622"/>
      <c r="AA17" s="622"/>
      <c r="AB17" s="622"/>
      <c r="AC17" s="622"/>
      <c r="AD17" s="623"/>
      <c r="AE17" s="623"/>
      <c r="AF17" s="623"/>
      <c r="AG17" s="623"/>
      <c r="AH17" s="623"/>
      <c r="AI17" s="624"/>
      <c r="AJ17" s="75" t="s">
        <v>86</v>
      </c>
    </row>
    <row r="18" spans="1:36" s="67" customFormat="1" ht="20.25" customHeight="1">
      <c r="A18" s="463">
        <v>12</v>
      </c>
      <c r="B18" s="463"/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2"/>
      <c r="Z18" s="622"/>
      <c r="AA18" s="622"/>
      <c r="AB18" s="622"/>
      <c r="AC18" s="622"/>
      <c r="AD18" s="623"/>
      <c r="AE18" s="623"/>
      <c r="AF18" s="623"/>
      <c r="AG18" s="623"/>
      <c r="AH18" s="623"/>
      <c r="AI18" s="624"/>
      <c r="AJ18" s="75" t="s">
        <v>86</v>
      </c>
    </row>
    <row r="19" spans="1:36" s="67" customFormat="1" ht="20.25" customHeight="1">
      <c r="A19" s="463">
        <v>13</v>
      </c>
      <c r="B19" s="463"/>
      <c r="C19" s="622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2"/>
      <c r="AA19" s="622"/>
      <c r="AB19" s="622"/>
      <c r="AC19" s="622"/>
      <c r="AD19" s="623"/>
      <c r="AE19" s="623"/>
      <c r="AF19" s="623"/>
      <c r="AG19" s="623"/>
      <c r="AH19" s="623"/>
      <c r="AI19" s="624"/>
      <c r="AJ19" s="75" t="s">
        <v>86</v>
      </c>
    </row>
    <row r="20" spans="1:36" s="67" customFormat="1" ht="20.25" customHeight="1">
      <c r="A20" s="463">
        <v>14</v>
      </c>
      <c r="B20" s="463"/>
      <c r="C20" s="622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622"/>
      <c r="AB20" s="622"/>
      <c r="AC20" s="622"/>
      <c r="AD20" s="623"/>
      <c r="AE20" s="623"/>
      <c r="AF20" s="623"/>
      <c r="AG20" s="623"/>
      <c r="AH20" s="623"/>
      <c r="AI20" s="624"/>
      <c r="AJ20" s="75" t="s">
        <v>86</v>
      </c>
    </row>
    <row r="21" spans="1:36" s="67" customFormat="1" ht="20.25" customHeight="1">
      <c r="A21" s="463">
        <v>15</v>
      </c>
      <c r="B21" s="463"/>
      <c r="C21" s="622"/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622"/>
      <c r="V21" s="622"/>
      <c r="W21" s="622"/>
      <c r="X21" s="622"/>
      <c r="Y21" s="622"/>
      <c r="Z21" s="622"/>
      <c r="AA21" s="622"/>
      <c r="AB21" s="622"/>
      <c r="AC21" s="622"/>
      <c r="AD21" s="623"/>
      <c r="AE21" s="623"/>
      <c r="AF21" s="623"/>
      <c r="AG21" s="623"/>
      <c r="AH21" s="623"/>
      <c r="AI21" s="624"/>
      <c r="AJ21" s="75" t="s">
        <v>86</v>
      </c>
    </row>
    <row r="22" spans="1:36" s="67" customFormat="1" ht="20.25" customHeight="1">
      <c r="A22" s="463">
        <v>16</v>
      </c>
      <c r="B22" s="463"/>
      <c r="C22" s="622"/>
      <c r="D22" s="622"/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  <c r="AC22" s="622"/>
      <c r="AD22" s="623"/>
      <c r="AE22" s="623"/>
      <c r="AF22" s="623"/>
      <c r="AG22" s="623"/>
      <c r="AH22" s="623"/>
      <c r="AI22" s="624"/>
      <c r="AJ22" s="75" t="s">
        <v>86</v>
      </c>
    </row>
    <row r="23" spans="1:36" ht="20.25" customHeight="1">
      <c r="A23" s="463">
        <v>17</v>
      </c>
      <c r="B23" s="463"/>
      <c r="C23" s="622"/>
      <c r="D23" s="622"/>
      <c r="E23" s="622"/>
      <c r="F23" s="622"/>
      <c r="G23" s="622"/>
      <c r="H23" s="622"/>
      <c r="I23" s="622"/>
      <c r="J23" s="622"/>
      <c r="K23" s="622"/>
      <c r="L23" s="622"/>
      <c r="M23" s="622"/>
      <c r="N23" s="622"/>
      <c r="O23" s="622"/>
      <c r="P23" s="622"/>
      <c r="Q23" s="622"/>
      <c r="R23" s="622"/>
      <c r="S23" s="622"/>
      <c r="T23" s="622"/>
      <c r="U23" s="622"/>
      <c r="V23" s="622"/>
      <c r="W23" s="622"/>
      <c r="X23" s="622"/>
      <c r="Y23" s="622"/>
      <c r="Z23" s="622"/>
      <c r="AA23" s="622"/>
      <c r="AB23" s="622"/>
      <c r="AC23" s="622"/>
      <c r="AD23" s="623"/>
      <c r="AE23" s="623"/>
      <c r="AF23" s="623"/>
      <c r="AG23" s="623"/>
      <c r="AH23" s="623"/>
      <c r="AI23" s="624"/>
      <c r="AJ23" s="75" t="s">
        <v>86</v>
      </c>
    </row>
    <row r="24" spans="1:36" ht="20.25" customHeight="1">
      <c r="A24" s="463">
        <v>18</v>
      </c>
      <c r="B24" s="463"/>
      <c r="C24" s="622"/>
      <c r="D24" s="622"/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622"/>
      <c r="Q24" s="622"/>
      <c r="R24" s="622"/>
      <c r="S24" s="622"/>
      <c r="T24" s="622"/>
      <c r="U24" s="622"/>
      <c r="V24" s="622"/>
      <c r="W24" s="622"/>
      <c r="X24" s="622"/>
      <c r="Y24" s="622"/>
      <c r="Z24" s="622"/>
      <c r="AA24" s="622"/>
      <c r="AB24" s="622"/>
      <c r="AC24" s="622"/>
      <c r="AD24" s="623"/>
      <c r="AE24" s="623"/>
      <c r="AF24" s="623"/>
      <c r="AG24" s="623"/>
      <c r="AH24" s="623"/>
      <c r="AI24" s="624"/>
      <c r="AJ24" s="75" t="s">
        <v>86</v>
      </c>
    </row>
    <row r="25" spans="1:36" ht="20.25" customHeight="1">
      <c r="A25" s="463">
        <v>19</v>
      </c>
      <c r="B25" s="463"/>
      <c r="C25" s="622"/>
      <c r="D25" s="622"/>
      <c r="E25" s="622"/>
      <c r="F25" s="622"/>
      <c r="G25" s="622"/>
      <c r="H25" s="622"/>
      <c r="I25" s="622"/>
      <c r="J25" s="622"/>
      <c r="K25" s="622"/>
      <c r="L25" s="622"/>
      <c r="M25" s="622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622"/>
      <c r="AB25" s="622"/>
      <c r="AC25" s="622"/>
      <c r="AD25" s="623"/>
      <c r="AE25" s="623"/>
      <c r="AF25" s="623"/>
      <c r="AG25" s="623"/>
      <c r="AH25" s="623"/>
      <c r="AI25" s="624"/>
      <c r="AJ25" s="75" t="s">
        <v>86</v>
      </c>
    </row>
    <row r="26" spans="1:36" ht="20.25" customHeight="1">
      <c r="A26" s="463">
        <v>20</v>
      </c>
      <c r="B26" s="463"/>
      <c r="C26" s="622"/>
      <c r="D26" s="622"/>
      <c r="E26" s="622"/>
      <c r="F26" s="622"/>
      <c r="G26" s="622"/>
      <c r="H26" s="622"/>
      <c r="I26" s="622"/>
      <c r="J26" s="622"/>
      <c r="K26" s="622"/>
      <c r="L26" s="622"/>
      <c r="M26" s="622"/>
      <c r="N26" s="622"/>
      <c r="O26" s="622"/>
      <c r="P26" s="622"/>
      <c r="Q26" s="622"/>
      <c r="R26" s="622"/>
      <c r="S26" s="622"/>
      <c r="T26" s="622"/>
      <c r="U26" s="622"/>
      <c r="V26" s="622"/>
      <c r="W26" s="622"/>
      <c r="X26" s="622"/>
      <c r="Y26" s="622"/>
      <c r="Z26" s="622"/>
      <c r="AA26" s="622"/>
      <c r="AB26" s="622"/>
      <c r="AC26" s="622"/>
      <c r="AD26" s="623"/>
      <c r="AE26" s="623"/>
      <c r="AF26" s="623"/>
      <c r="AG26" s="623"/>
      <c r="AH26" s="623"/>
      <c r="AI26" s="624"/>
      <c r="AJ26" s="75" t="s">
        <v>86</v>
      </c>
    </row>
    <row r="27" spans="1:36" ht="20.25" customHeight="1">
      <c r="A27" s="463">
        <v>21</v>
      </c>
      <c r="B27" s="463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622"/>
      <c r="Y27" s="622"/>
      <c r="Z27" s="622"/>
      <c r="AA27" s="622"/>
      <c r="AB27" s="622"/>
      <c r="AC27" s="622"/>
      <c r="AD27" s="623"/>
      <c r="AE27" s="623"/>
      <c r="AF27" s="623"/>
      <c r="AG27" s="623"/>
      <c r="AH27" s="623"/>
      <c r="AI27" s="624"/>
      <c r="AJ27" s="75" t="s">
        <v>86</v>
      </c>
    </row>
    <row r="28" spans="1:36" ht="20.25" customHeight="1">
      <c r="A28" s="463">
        <v>22</v>
      </c>
      <c r="B28" s="463"/>
      <c r="C28" s="622"/>
      <c r="D28" s="622"/>
      <c r="E28" s="622"/>
      <c r="F28" s="622"/>
      <c r="G28" s="622"/>
      <c r="H28" s="622"/>
      <c r="I28" s="622"/>
      <c r="J28" s="622"/>
      <c r="K28" s="622"/>
      <c r="L28" s="622"/>
      <c r="M28" s="622"/>
      <c r="N28" s="622"/>
      <c r="O28" s="622"/>
      <c r="P28" s="622"/>
      <c r="Q28" s="622"/>
      <c r="R28" s="622"/>
      <c r="S28" s="622"/>
      <c r="T28" s="622"/>
      <c r="U28" s="622"/>
      <c r="V28" s="622"/>
      <c r="W28" s="622"/>
      <c r="X28" s="622"/>
      <c r="Y28" s="622"/>
      <c r="Z28" s="622"/>
      <c r="AA28" s="622"/>
      <c r="AB28" s="622"/>
      <c r="AC28" s="622"/>
      <c r="AD28" s="623"/>
      <c r="AE28" s="623"/>
      <c r="AF28" s="623"/>
      <c r="AG28" s="623"/>
      <c r="AH28" s="623"/>
      <c r="AI28" s="624"/>
      <c r="AJ28" s="75" t="s">
        <v>86</v>
      </c>
    </row>
    <row r="29" spans="1:36" ht="20.25" customHeight="1">
      <c r="A29" s="463">
        <v>23</v>
      </c>
      <c r="B29" s="463"/>
      <c r="C29" s="622"/>
      <c r="D29" s="622"/>
      <c r="E29" s="622"/>
      <c r="F29" s="622"/>
      <c r="G29" s="622"/>
      <c r="H29" s="622"/>
      <c r="I29" s="622"/>
      <c r="J29" s="622"/>
      <c r="K29" s="622"/>
      <c r="L29" s="622"/>
      <c r="M29" s="622"/>
      <c r="N29" s="622"/>
      <c r="O29" s="622"/>
      <c r="P29" s="622"/>
      <c r="Q29" s="622"/>
      <c r="R29" s="622"/>
      <c r="S29" s="622"/>
      <c r="T29" s="622"/>
      <c r="U29" s="622"/>
      <c r="V29" s="622"/>
      <c r="W29" s="622"/>
      <c r="X29" s="622"/>
      <c r="Y29" s="622"/>
      <c r="Z29" s="622"/>
      <c r="AA29" s="622"/>
      <c r="AB29" s="622"/>
      <c r="AC29" s="622"/>
      <c r="AD29" s="623"/>
      <c r="AE29" s="623"/>
      <c r="AF29" s="623"/>
      <c r="AG29" s="623"/>
      <c r="AH29" s="623"/>
      <c r="AI29" s="624"/>
      <c r="AJ29" s="75" t="s">
        <v>86</v>
      </c>
    </row>
    <row r="30" spans="1:36" ht="20.25" customHeight="1">
      <c r="A30" s="463">
        <v>24</v>
      </c>
      <c r="B30" s="463"/>
      <c r="C30" s="622"/>
      <c r="D30" s="622"/>
      <c r="E30" s="622"/>
      <c r="F30" s="622"/>
      <c r="G30" s="622"/>
      <c r="H30" s="622"/>
      <c r="I30" s="622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2"/>
      <c r="U30" s="622"/>
      <c r="V30" s="622"/>
      <c r="W30" s="622"/>
      <c r="X30" s="622"/>
      <c r="Y30" s="622"/>
      <c r="Z30" s="622"/>
      <c r="AA30" s="622"/>
      <c r="AB30" s="622"/>
      <c r="AC30" s="622"/>
      <c r="AD30" s="623"/>
      <c r="AE30" s="623"/>
      <c r="AF30" s="623"/>
      <c r="AG30" s="623"/>
      <c r="AH30" s="623"/>
      <c r="AI30" s="624"/>
      <c r="AJ30" s="75" t="s">
        <v>86</v>
      </c>
    </row>
    <row r="31" spans="1:36" ht="20.25" customHeight="1">
      <c r="A31" s="463">
        <v>25</v>
      </c>
      <c r="B31" s="463"/>
      <c r="C31" s="622"/>
      <c r="D31" s="622"/>
      <c r="E31" s="622"/>
      <c r="F31" s="622"/>
      <c r="G31" s="622"/>
      <c r="H31" s="622"/>
      <c r="I31" s="622"/>
      <c r="J31" s="622"/>
      <c r="K31" s="622"/>
      <c r="L31" s="622"/>
      <c r="M31" s="622"/>
      <c r="N31" s="622"/>
      <c r="O31" s="622"/>
      <c r="P31" s="622"/>
      <c r="Q31" s="622"/>
      <c r="R31" s="622"/>
      <c r="S31" s="622"/>
      <c r="T31" s="622"/>
      <c r="U31" s="622"/>
      <c r="V31" s="622"/>
      <c r="W31" s="622"/>
      <c r="X31" s="622"/>
      <c r="Y31" s="622"/>
      <c r="Z31" s="622"/>
      <c r="AA31" s="622"/>
      <c r="AB31" s="622"/>
      <c r="AC31" s="622"/>
      <c r="AD31" s="623"/>
      <c r="AE31" s="623"/>
      <c r="AF31" s="623"/>
      <c r="AG31" s="623"/>
      <c r="AH31" s="623"/>
      <c r="AI31" s="624"/>
      <c r="AJ31" s="75" t="s">
        <v>86</v>
      </c>
    </row>
    <row r="32" spans="1:36" ht="20.25" customHeight="1">
      <c r="A32" s="463">
        <v>26</v>
      </c>
      <c r="B32" s="463"/>
      <c r="C32" s="622"/>
      <c r="D32" s="622"/>
      <c r="E32" s="622"/>
      <c r="F32" s="622"/>
      <c r="G32" s="622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2"/>
      <c r="Z32" s="622"/>
      <c r="AA32" s="622"/>
      <c r="AB32" s="622"/>
      <c r="AC32" s="622"/>
      <c r="AD32" s="623"/>
      <c r="AE32" s="623"/>
      <c r="AF32" s="623"/>
      <c r="AG32" s="623"/>
      <c r="AH32" s="623"/>
      <c r="AI32" s="624"/>
      <c r="AJ32" s="75" t="s">
        <v>86</v>
      </c>
    </row>
    <row r="33" spans="1:36" ht="20.25" customHeight="1">
      <c r="A33" s="463">
        <v>27</v>
      </c>
      <c r="B33" s="463"/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2"/>
      <c r="T33" s="622"/>
      <c r="U33" s="622"/>
      <c r="V33" s="622"/>
      <c r="W33" s="622"/>
      <c r="X33" s="622"/>
      <c r="Y33" s="622"/>
      <c r="Z33" s="622"/>
      <c r="AA33" s="622"/>
      <c r="AB33" s="622"/>
      <c r="AC33" s="622"/>
      <c r="AD33" s="623"/>
      <c r="AE33" s="623"/>
      <c r="AF33" s="623"/>
      <c r="AG33" s="623"/>
      <c r="AH33" s="623"/>
      <c r="AI33" s="624"/>
      <c r="AJ33" s="75" t="s">
        <v>86</v>
      </c>
    </row>
    <row r="34" spans="1:36" ht="20.25" customHeight="1">
      <c r="A34" s="463">
        <v>28</v>
      </c>
      <c r="B34" s="463"/>
      <c r="C34" s="622"/>
      <c r="D34" s="622"/>
      <c r="E34" s="622"/>
      <c r="F34" s="622"/>
      <c r="G34" s="622"/>
      <c r="H34" s="622"/>
      <c r="I34" s="622"/>
      <c r="J34" s="622"/>
      <c r="K34" s="622"/>
      <c r="L34" s="622"/>
      <c r="M34" s="622"/>
      <c r="N34" s="622"/>
      <c r="O34" s="622"/>
      <c r="P34" s="622"/>
      <c r="Q34" s="622"/>
      <c r="R34" s="622"/>
      <c r="S34" s="622"/>
      <c r="T34" s="622"/>
      <c r="U34" s="622"/>
      <c r="V34" s="622"/>
      <c r="W34" s="622"/>
      <c r="X34" s="622"/>
      <c r="Y34" s="622"/>
      <c r="Z34" s="622"/>
      <c r="AA34" s="622"/>
      <c r="AB34" s="622"/>
      <c r="AC34" s="622"/>
      <c r="AD34" s="623"/>
      <c r="AE34" s="623"/>
      <c r="AF34" s="623"/>
      <c r="AG34" s="623"/>
      <c r="AH34" s="623"/>
      <c r="AI34" s="624"/>
      <c r="AJ34" s="75" t="s">
        <v>86</v>
      </c>
    </row>
    <row r="35" spans="1:36" ht="20.25" customHeight="1">
      <c r="A35" s="463">
        <v>29</v>
      </c>
      <c r="B35" s="463"/>
      <c r="C35" s="622"/>
      <c r="D35" s="622"/>
      <c r="E35" s="622"/>
      <c r="F35" s="622"/>
      <c r="G35" s="622"/>
      <c r="H35" s="622"/>
      <c r="I35" s="622"/>
      <c r="J35" s="622"/>
      <c r="K35" s="622"/>
      <c r="L35" s="622"/>
      <c r="M35" s="622"/>
      <c r="N35" s="622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3"/>
      <c r="AE35" s="623"/>
      <c r="AF35" s="623"/>
      <c r="AG35" s="623"/>
      <c r="AH35" s="623"/>
      <c r="AI35" s="624"/>
      <c r="AJ35" s="75" t="s">
        <v>86</v>
      </c>
    </row>
    <row r="36" spans="1:36" ht="20.25" customHeight="1">
      <c r="A36" s="463">
        <v>30</v>
      </c>
      <c r="B36" s="463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3"/>
      <c r="AE36" s="623"/>
      <c r="AF36" s="623"/>
      <c r="AG36" s="623"/>
      <c r="AH36" s="623"/>
      <c r="AI36" s="624"/>
      <c r="AJ36" s="75" t="s">
        <v>86</v>
      </c>
    </row>
    <row r="37" spans="1:36" ht="20.25" customHeight="1">
      <c r="A37" s="463">
        <v>31</v>
      </c>
      <c r="B37" s="463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622"/>
      <c r="AA37" s="622"/>
      <c r="AB37" s="622"/>
      <c r="AC37" s="622"/>
      <c r="AD37" s="623"/>
      <c r="AE37" s="623"/>
      <c r="AF37" s="623"/>
      <c r="AG37" s="623"/>
      <c r="AH37" s="623"/>
      <c r="AI37" s="624"/>
      <c r="AJ37" s="75" t="s">
        <v>86</v>
      </c>
    </row>
    <row r="38" spans="1:36" ht="20.25" customHeight="1">
      <c r="A38" s="463">
        <v>32</v>
      </c>
      <c r="B38" s="463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622"/>
      <c r="Y38" s="622"/>
      <c r="Z38" s="622"/>
      <c r="AA38" s="622"/>
      <c r="AB38" s="622"/>
      <c r="AC38" s="622"/>
      <c r="AD38" s="623"/>
      <c r="AE38" s="623"/>
      <c r="AF38" s="623"/>
      <c r="AG38" s="623"/>
      <c r="AH38" s="623"/>
      <c r="AI38" s="624"/>
      <c r="AJ38" s="75" t="s">
        <v>86</v>
      </c>
    </row>
    <row r="39" spans="1:36" ht="20.25" customHeight="1">
      <c r="A39" s="463">
        <v>33</v>
      </c>
      <c r="B39" s="463"/>
      <c r="C39" s="622"/>
      <c r="D39" s="622"/>
      <c r="E39" s="622"/>
      <c r="F39" s="622"/>
      <c r="G39" s="622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2"/>
      <c r="Z39" s="622"/>
      <c r="AA39" s="622"/>
      <c r="AB39" s="622"/>
      <c r="AC39" s="622"/>
      <c r="AD39" s="623"/>
      <c r="AE39" s="623"/>
      <c r="AF39" s="623"/>
      <c r="AG39" s="623"/>
      <c r="AH39" s="623"/>
      <c r="AI39" s="624"/>
      <c r="AJ39" s="75" t="s">
        <v>86</v>
      </c>
    </row>
    <row r="40" spans="1:36" ht="20.25" customHeight="1">
      <c r="A40" s="463">
        <v>34</v>
      </c>
      <c r="B40" s="463"/>
      <c r="C40" s="622"/>
      <c r="D40" s="622"/>
      <c r="E40" s="622"/>
      <c r="F40" s="622"/>
      <c r="G40" s="622"/>
      <c r="H40" s="622"/>
      <c r="I40" s="622"/>
      <c r="J40" s="622"/>
      <c r="K40" s="622"/>
      <c r="L40" s="622"/>
      <c r="M40" s="622"/>
      <c r="N40" s="622"/>
      <c r="O40" s="622"/>
      <c r="P40" s="622"/>
      <c r="Q40" s="622"/>
      <c r="R40" s="622"/>
      <c r="S40" s="622"/>
      <c r="T40" s="622"/>
      <c r="U40" s="622"/>
      <c r="V40" s="622"/>
      <c r="W40" s="622"/>
      <c r="X40" s="622"/>
      <c r="Y40" s="622"/>
      <c r="Z40" s="622"/>
      <c r="AA40" s="622"/>
      <c r="AB40" s="622"/>
      <c r="AC40" s="622"/>
      <c r="AD40" s="623"/>
      <c r="AE40" s="623"/>
      <c r="AF40" s="623"/>
      <c r="AG40" s="623"/>
      <c r="AH40" s="623"/>
      <c r="AI40" s="624"/>
      <c r="AJ40" s="75" t="s">
        <v>86</v>
      </c>
    </row>
    <row r="41" spans="1:36" ht="20.25" customHeight="1" thickBot="1">
      <c r="A41" s="633">
        <v>35</v>
      </c>
      <c r="B41" s="633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5"/>
      <c r="AE41" s="635"/>
      <c r="AF41" s="635"/>
      <c r="AG41" s="635"/>
      <c r="AH41" s="635"/>
      <c r="AI41" s="636"/>
      <c r="AJ41" s="76" t="s">
        <v>86</v>
      </c>
    </row>
    <row r="42" spans="1:36" ht="20.25" customHeight="1" thickTop="1">
      <c r="A42" s="630" t="s">
        <v>248</v>
      </c>
      <c r="B42" s="631"/>
      <c r="C42" s="631"/>
      <c r="D42" s="63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2"/>
      <c r="AD42" s="628">
        <f>SUM(AD7:AI41)</f>
        <v>0</v>
      </c>
      <c r="AE42" s="628"/>
      <c r="AF42" s="628"/>
      <c r="AG42" s="628"/>
      <c r="AH42" s="628"/>
      <c r="AI42" s="629"/>
      <c r="AJ42" s="77" t="s">
        <v>86</v>
      </c>
    </row>
  </sheetData>
  <sheetProtection sheet="1" formatCells="0"/>
  <mergeCells count="116">
    <mergeCell ref="A36:B36"/>
    <mergeCell ref="C36:AC36"/>
    <mergeCell ref="AD36:AI36"/>
    <mergeCell ref="A37:B37"/>
    <mergeCell ref="C37:AC37"/>
    <mergeCell ref="AD37:AI37"/>
    <mergeCell ref="A34:B34"/>
    <mergeCell ref="C34:AC34"/>
    <mergeCell ref="AD42:AI42"/>
    <mergeCell ref="A42:AC42"/>
    <mergeCell ref="A40:B40"/>
    <mergeCell ref="C40:AC40"/>
    <mergeCell ref="AD40:AI40"/>
    <mergeCell ref="A41:B41"/>
    <mergeCell ref="C41:AC41"/>
    <mergeCell ref="AD41:AI41"/>
    <mergeCell ref="A38:B38"/>
    <mergeCell ref="C38:AC38"/>
    <mergeCell ref="AD38:AI38"/>
    <mergeCell ref="A39:B39"/>
    <mergeCell ref="C39:AC39"/>
    <mergeCell ref="AD39:AI39"/>
    <mergeCell ref="AD34:AI34"/>
    <mergeCell ref="A35:B35"/>
    <mergeCell ref="C35:AC35"/>
    <mergeCell ref="AD35:AI35"/>
    <mergeCell ref="A32:B32"/>
    <mergeCell ref="C32:AC32"/>
    <mergeCell ref="AD32:AI32"/>
    <mergeCell ref="A33:B33"/>
    <mergeCell ref="C33:AC33"/>
    <mergeCell ref="AD33:AI33"/>
    <mergeCell ref="A30:B30"/>
    <mergeCell ref="C30:AC30"/>
    <mergeCell ref="AD30:AI30"/>
    <mergeCell ref="A31:B31"/>
    <mergeCell ref="C31:AC31"/>
    <mergeCell ref="AD31:AI31"/>
    <mergeCell ref="A27:B27"/>
    <mergeCell ref="C27:AC27"/>
    <mergeCell ref="AD27:AI27"/>
    <mergeCell ref="A28:B28"/>
    <mergeCell ref="C28:AC28"/>
    <mergeCell ref="AD28:AI28"/>
    <mergeCell ref="A29:B29"/>
    <mergeCell ref="C29:AC29"/>
    <mergeCell ref="AD29:AI29"/>
    <mergeCell ref="A25:B25"/>
    <mergeCell ref="C25:AC25"/>
    <mergeCell ref="AD25:AI25"/>
    <mergeCell ref="A26:B26"/>
    <mergeCell ref="C26:AC26"/>
    <mergeCell ref="AD26:AI26"/>
    <mergeCell ref="A22:B22"/>
    <mergeCell ref="C22:AC22"/>
    <mergeCell ref="AD22:AI22"/>
    <mergeCell ref="A24:B24"/>
    <mergeCell ref="C24:AC24"/>
    <mergeCell ref="AD24:AI24"/>
    <mergeCell ref="A23:B23"/>
    <mergeCell ref="C23:AC23"/>
    <mergeCell ref="AD23:AI23"/>
    <mergeCell ref="A20:B20"/>
    <mergeCell ref="C20:AC20"/>
    <mergeCell ref="AD20:AI20"/>
    <mergeCell ref="A21:B21"/>
    <mergeCell ref="C21:AC21"/>
    <mergeCell ref="AD21:AI21"/>
    <mergeCell ref="A14:B14"/>
    <mergeCell ref="C14:AC14"/>
    <mergeCell ref="AD14:AI14"/>
    <mergeCell ref="A15:B15"/>
    <mergeCell ref="C15:AC15"/>
    <mergeCell ref="AD15:AI15"/>
    <mergeCell ref="A18:B18"/>
    <mergeCell ref="C18:AC18"/>
    <mergeCell ref="AD18:AI18"/>
    <mergeCell ref="A19:B19"/>
    <mergeCell ref="C19:AC19"/>
    <mergeCell ref="AD19:AI19"/>
    <mergeCell ref="A16:B16"/>
    <mergeCell ref="C16:AC16"/>
    <mergeCell ref="AD16:AI16"/>
    <mergeCell ref="A17:B17"/>
    <mergeCell ref="C17:AC17"/>
    <mergeCell ref="AD17:AI17"/>
    <mergeCell ref="A1:AJ1"/>
    <mergeCell ref="C8:AC8"/>
    <mergeCell ref="AD8:AI8"/>
    <mergeCell ref="A9:B9"/>
    <mergeCell ref="C9:AC9"/>
    <mergeCell ref="AD9:AI9"/>
    <mergeCell ref="A10:B10"/>
    <mergeCell ref="C10:AC10"/>
    <mergeCell ref="AD10:AI10"/>
    <mergeCell ref="A3:I3"/>
    <mergeCell ref="J3:AJ3"/>
    <mergeCell ref="A8:B8"/>
    <mergeCell ref="A4:I4"/>
    <mergeCell ref="J4:AJ4"/>
    <mergeCell ref="A6:B6"/>
    <mergeCell ref="AD7:AI7"/>
    <mergeCell ref="C6:AC6"/>
    <mergeCell ref="AD6:AJ6"/>
    <mergeCell ref="A7:B7"/>
    <mergeCell ref="C7:AC7"/>
    <mergeCell ref="AL7:AQ8"/>
    <mergeCell ref="A12:B12"/>
    <mergeCell ref="C12:AC12"/>
    <mergeCell ref="AD12:AI12"/>
    <mergeCell ref="A13:B13"/>
    <mergeCell ref="C13:AC13"/>
    <mergeCell ref="AD13:AI13"/>
    <mergeCell ref="A11:B11"/>
    <mergeCell ref="C11:AC11"/>
    <mergeCell ref="AD11:AI11"/>
  </mergeCells>
  <phoneticPr fontId="2"/>
  <pageMargins left="0.78740157480314965" right="0.78740157480314965" top="0.98425196850393704" bottom="0.19685039370078741" header="0.51181102362204722" footer="0.31496062992125984"/>
  <pageSetup paperSize="9" scale="96" fitToHeight="0" orientation="portrait" blackAndWhite="1" r:id="rId1"/>
  <headerFooter>
    <oddHeader>&amp;L障害者グループホーム整備費補助金事前申請
&amp;R（様式３）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A34D-71C1-4297-A7F5-F1F9D3B920AB}">
  <dimension ref="A1:AI40"/>
  <sheetViews>
    <sheetView showRowColHeaders="0" workbookViewId="0">
      <selection activeCell="U2" sqref="U2:AA2"/>
    </sheetView>
  </sheetViews>
  <sheetFormatPr defaultRowHeight="13.5"/>
  <cols>
    <col min="1" max="28" width="3.125" style="7" customWidth="1"/>
    <col min="29" max="16384" width="9" style="7"/>
  </cols>
  <sheetData>
    <row r="1" spans="1:35" ht="2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35" ht="21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39" t="s">
        <v>345</v>
      </c>
      <c r="V2" s="139"/>
      <c r="W2" s="139"/>
      <c r="X2" s="139"/>
      <c r="Y2" s="139"/>
      <c r="Z2" s="139"/>
      <c r="AA2" s="139"/>
      <c r="AB2" s="10"/>
    </row>
    <row r="3" spans="1:35" ht="21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5" ht="21" customHeight="1">
      <c r="A4" s="8"/>
      <c r="B4" s="79" t="s">
        <v>343</v>
      </c>
      <c r="C4" s="12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</row>
    <row r="5" spans="1:35" ht="21" customHeight="1">
      <c r="A5" s="8"/>
      <c r="B5" s="11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1:35" ht="21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45</v>
      </c>
      <c r="P6" s="638" t="str">
        <f>IF(U2="令和　年　月　日","-",事前申請書!P6)</f>
        <v>-</v>
      </c>
      <c r="Q6" s="638"/>
      <c r="R6" s="638"/>
      <c r="S6" s="124"/>
      <c r="T6" s="12"/>
      <c r="U6" s="12"/>
      <c r="V6" s="9"/>
      <c r="W6" s="9"/>
      <c r="X6" s="9"/>
      <c r="Y6" s="9"/>
      <c r="Z6" s="9"/>
      <c r="AA6" s="9"/>
      <c r="AB6" s="10"/>
    </row>
    <row r="7" spans="1:35" ht="21" customHeight="1">
      <c r="A7" s="8"/>
      <c r="B7" s="9"/>
      <c r="C7" s="9"/>
      <c r="D7" s="9"/>
      <c r="E7" s="9"/>
      <c r="F7" s="9"/>
      <c r="G7" s="9"/>
      <c r="H7" s="9"/>
      <c r="I7" s="141" t="s">
        <v>164</v>
      </c>
      <c r="J7" s="141"/>
      <c r="K7" s="141"/>
      <c r="L7" s="141"/>
      <c r="M7" s="141"/>
      <c r="N7" s="13"/>
      <c r="O7" s="273" t="str">
        <f>IF(U2="令和　年　月　日","",事前申請書!O7)</f>
        <v/>
      </c>
      <c r="P7" s="273"/>
      <c r="Q7" s="273"/>
      <c r="R7" s="273">
        <f>IF(W3="令和　年　月　日","-",事前申請書!R7)</f>
        <v>0</v>
      </c>
      <c r="S7" s="273"/>
      <c r="T7" s="273"/>
      <c r="U7" s="273"/>
      <c r="V7" s="273">
        <f>IF(Z3="令和　年　月　日","-",事前申請書!U7)</f>
        <v>0</v>
      </c>
      <c r="W7" s="273"/>
      <c r="X7" s="273"/>
      <c r="Y7" s="273">
        <f>IF(AC3="令和　年　月　日","-",事前申請書!X7)</f>
        <v>0</v>
      </c>
      <c r="Z7" s="273"/>
      <c r="AA7" s="273"/>
      <c r="AB7" s="10"/>
      <c r="AD7" s="134" t="s">
        <v>341</v>
      </c>
      <c r="AE7" s="134"/>
      <c r="AF7" s="134"/>
      <c r="AG7" s="134"/>
      <c r="AH7" s="134"/>
      <c r="AI7" s="134"/>
    </row>
    <row r="8" spans="1:35" ht="21" customHeight="1">
      <c r="A8" s="8"/>
      <c r="B8" s="9"/>
      <c r="C8" s="9"/>
      <c r="D8" s="9"/>
      <c r="E8" s="9"/>
      <c r="F8" s="9"/>
      <c r="G8" s="9"/>
      <c r="H8" s="14" t="s">
        <v>163</v>
      </c>
      <c r="I8" s="141" t="s">
        <v>165</v>
      </c>
      <c r="J8" s="141"/>
      <c r="K8" s="141"/>
      <c r="L8" s="141"/>
      <c r="M8" s="141"/>
      <c r="N8" s="13"/>
      <c r="O8" s="273" t="str">
        <f>IF(U2="令和　年　月　日","",事前申請書!O8)</f>
        <v/>
      </c>
      <c r="P8" s="273"/>
      <c r="Q8" s="273"/>
      <c r="R8" s="273">
        <f>IF(W4="令和　年　月　日","-",事前申請書!R8)</f>
        <v>0</v>
      </c>
      <c r="S8" s="273"/>
      <c r="T8" s="273"/>
      <c r="U8" s="273"/>
      <c r="V8" s="273">
        <f>IF(Z4="令和　年　月　日","-",事前申請書!U8)</f>
        <v>0</v>
      </c>
      <c r="W8" s="273"/>
      <c r="X8" s="273"/>
      <c r="Y8" s="273">
        <f>IF(AC4="令和　年　月　日","-",事前申請書!X8)</f>
        <v>0</v>
      </c>
      <c r="Z8" s="273"/>
      <c r="AA8" s="273"/>
      <c r="AB8" s="10"/>
      <c r="AD8" s="134"/>
      <c r="AE8" s="134"/>
      <c r="AF8" s="134"/>
      <c r="AG8" s="134"/>
      <c r="AH8" s="134"/>
      <c r="AI8" s="134"/>
    </row>
    <row r="9" spans="1:35" ht="21" customHeight="1">
      <c r="A9" s="8"/>
      <c r="B9" s="9"/>
      <c r="C9" s="9"/>
      <c r="D9" s="9"/>
      <c r="E9" s="9"/>
      <c r="F9" s="9"/>
      <c r="G9" s="9"/>
      <c r="H9" s="9"/>
      <c r="I9" s="141" t="s">
        <v>156</v>
      </c>
      <c r="J9" s="141"/>
      <c r="K9" s="141"/>
      <c r="L9" s="141"/>
      <c r="M9" s="141"/>
      <c r="N9" s="13"/>
      <c r="O9" s="273" t="str">
        <f>IF(U2="令和　年　月　日","",事前申請書!O9)</f>
        <v/>
      </c>
      <c r="P9" s="273"/>
      <c r="Q9" s="273"/>
      <c r="R9" s="273">
        <f>IF(W5="令和　年　月　日","-",事前申請書!R9)</f>
        <v>0</v>
      </c>
      <c r="S9" s="273"/>
      <c r="T9" s="273"/>
      <c r="U9" s="273"/>
      <c r="V9" s="273">
        <f>IF(Z5="令和　年　月　日","-",事前申請書!U9)</f>
        <v>0</v>
      </c>
      <c r="W9" s="273"/>
      <c r="X9" s="273"/>
      <c r="Y9" s="273">
        <f>IF(AC5="令和　年　月　日","-",事前申請書!X9)</f>
        <v>0</v>
      </c>
      <c r="Z9" s="273"/>
      <c r="AA9" s="273"/>
      <c r="AB9" s="10"/>
    </row>
    <row r="10" spans="1:35" ht="21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8" t="s">
        <v>166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5" ht="21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648" t="s">
        <v>174</v>
      </c>
      <c r="L11" s="648"/>
      <c r="M11" s="648"/>
      <c r="N11" s="9"/>
      <c r="O11" s="273" t="str">
        <f>IF(U2="令和　年　月　日","",事業計画書!K8&amp;" "&amp;事業計画書!AA8)</f>
        <v/>
      </c>
      <c r="P11" s="273"/>
      <c r="Q11" s="273"/>
      <c r="R11" s="273">
        <f>IF(W7="令和　年　月　日","-",事前申請書!R11)</f>
        <v>0</v>
      </c>
      <c r="S11" s="273"/>
      <c r="T11" s="273"/>
      <c r="U11" s="273"/>
      <c r="V11" s="273">
        <f>IF(Z7="令和　年　月　日","-",事前申請書!U11)</f>
        <v>0</v>
      </c>
      <c r="W11" s="273"/>
      <c r="X11" s="273"/>
      <c r="Y11" s="273">
        <f>IF(AC7="令和　年　月　日","-",事前申請書!X11)</f>
        <v>0</v>
      </c>
      <c r="Z11" s="273"/>
      <c r="AA11" s="273"/>
      <c r="AB11" s="10"/>
    </row>
    <row r="12" spans="1:35" ht="21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41" t="s">
        <v>77</v>
      </c>
      <c r="L12" s="141"/>
      <c r="M12" s="141"/>
      <c r="N12" s="9"/>
      <c r="O12" s="273" t="str">
        <f>IF(U2="令和　年　月　日","",事業計画書!K9)</f>
        <v/>
      </c>
      <c r="P12" s="273"/>
      <c r="Q12" s="273"/>
      <c r="R12" s="273">
        <f>IF(W8="令和　年　月　日","-",事前申請書!R12)</f>
        <v>0</v>
      </c>
      <c r="S12" s="273"/>
      <c r="T12" s="273"/>
      <c r="U12" s="273"/>
      <c r="V12" s="273">
        <f>IF(Z8="令和　年　月　日","-",事前申請書!U12)</f>
        <v>0</v>
      </c>
      <c r="W12" s="273"/>
      <c r="X12" s="273"/>
      <c r="Y12" s="273">
        <f>IF(AC8="令和　年　月　日","-",事前申請書!X12)</f>
        <v>0</v>
      </c>
      <c r="Z12" s="273"/>
      <c r="AA12" s="273"/>
      <c r="AB12" s="10"/>
    </row>
    <row r="13" spans="1:35" ht="21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1:35" ht="21" customHeight="1">
      <c r="A14" s="8"/>
      <c r="B14" s="152" t="s">
        <v>157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0"/>
    </row>
    <row r="15" spans="1:35" ht="21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35" ht="21" customHeight="1">
      <c r="A16" s="8"/>
      <c r="B16" s="9" t="s">
        <v>158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</row>
    <row r="17" spans="1:28" ht="21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</row>
    <row r="18" spans="1:28" ht="21" customHeight="1">
      <c r="A18" s="8"/>
      <c r="B18" s="154" t="s">
        <v>159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0"/>
    </row>
    <row r="19" spans="1:28" ht="21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ht="21" customHeight="1">
      <c r="A20" s="8"/>
      <c r="B20" s="9" t="s">
        <v>160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21" customHeight="1">
      <c r="A21" s="8"/>
      <c r="B21" s="9" t="s">
        <v>162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649" t="str">
        <f>IF(U2="令和　年　月　日","令和　年　月　日",事前申請書!T2)</f>
        <v>令和　年　月　日</v>
      </c>
      <c r="N21" s="649"/>
      <c r="O21" s="649"/>
      <c r="P21" s="649"/>
      <c r="Q21" s="649"/>
      <c r="R21" s="649"/>
      <c r="S21" s="649"/>
      <c r="T21" s="649"/>
      <c r="U21" s="16"/>
      <c r="V21" s="16"/>
      <c r="W21" s="13"/>
      <c r="X21" s="13"/>
      <c r="Y21" s="13"/>
      <c r="Z21" s="9"/>
      <c r="AA21" s="9"/>
      <c r="AB21" s="10"/>
    </row>
    <row r="22" spans="1:28" ht="21" customHeight="1">
      <c r="A22" s="8"/>
      <c r="B22" s="9" t="s">
        <v>175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273" t="str">
        <f>IF(U2="令和　年　月　日","",事前申請書!L24)</f>
        <v/>
      </c>
      <c r="N22" s="273"/>
      <c r="O22" s="273"/>
      <c r="P22" s="273"/>
      <c r="Q22" s="273"/>
      <c r="R22" s="273"/>
      <c r="S22" s="273"/>
      <c r="T22" s="273"/>
      <c r="U22" s="273">
        <f>IF(AB3="令和　年　月　日","令和　年　月　日",事前申請書!AA3)</f>
        <v>0</v>
      </c>
      <c r="V22" s="273"/>
      <c r="W22" s="273"/>
      <c r="X22" s="273"/>
      <c r="Y22" s="273"/>
      <c r="Z22" s="273"/>
      <c r="AA22" s="637"/>
      <c r="AB22" s="10"/>
    </row>
    <row r="23" spans="1:28" ht="21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ht="21" customHeight="1">
      <c r="A24" s="8"/>
      <c r="B24" s="9" t="s">
        <v>161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</row>
    <row r="25" spans="1:28" ht="21" customHeight="1">
      <c r="A25" s="8"/>
      <c r="B25" s="639"/>
      <c r="C25" s="640"/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  <c r="W25" s="640"/>
      <c r="X25" s="640"/>
      <c r="Y25" s="640"/>
      <c r="Z25" s="640"/>
      <c r="AA25" s="641"/>
      <c r="AB25" s="10"/>
    </row>
    <row r="26" spans="1:28" ht="21" customHeight="1">
      <c r="A26" s="8"/>
      <c r="B26" s="642"/>
      <c r="C26" s="643"/>
      <c r="D26" s="643"/>
      <c r="E26" s="643"/>
      <c r="F26" s="643"/>
      <c r="G26" s="643"/>
      <c r="H26" s="643"/>
      <c r="I26" s="643"/>
      <c r="J26" s="643"/>
      <c r="K26" s="643"/>
      <c r="L26" s="643"/>
      <c r="M26" s="643"/>
      <c r="N26" s="643"/>
      <c r="O26" s="643"/>
      <c r="P26" s="643"/>
      <c r="Q26" s="643"/>
      <c r="R26" s="643"/>
      <c r="S26" s="643"/>
      <c r="T26" s="643"/>
      <c r="U26" s="643"/>
      <c r="V26" s="643"/>
      <c r="W26" s="643"/>
      <c r="X26" s="643"/>
      <c r="Y26" s="643"/>
      <c r="Z26" s="643"/>
      <c r="AA26" s="644"/>
      <c r="AB26" s="10"/>
    </row>
    <row r="27" spans="1:28" ht="21" customHeight="1">
      <c r="A27" s="8"/>
      <c r="B27" s="642"/>
      <c r="C27" s="643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3"/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3"/>
      <c r="AA27" s="644"/>
      <c r="AB27" s="10"/>
    </row>
    <row r="28" spans="1:28" ht="21" customHeight="1">
      <c r="A28" s="8"/>
      <c r="B28" s="642"/>
      <c r="C28" s="643"/>
      <c r="D28" s="643"/>
      <c r="E28" s="643"/>
      <c r="F28" s="643"/>
      <c r="G28" s="643"/>
      <c r="H28" s="643"/>
      <c r="I28" s="643"/>
      <c r="J28" s="643"/>
      <c r="K28" s="643"/>
      <c r="L28" s="643"/>
      <c r="M28" s="643"/>
      <c r="N28" s="643"/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4"/>
      <c r="AB28" s="10"/>
    </row>
    <row r="29" spans="1:28" ht="21" customHeight="1">
      <c r="A29" s="8"/>
      <c r="B29" s="642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4"/>
      <c r="AB29" s="10"/>
    </row>
    <row r="30" spans="1:28" ht="21" customHeight="1">
      <c r="A30" s="8"/>
      <c r="B30" s="645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7"/>
      <c r="AB30" s="10"/>
    </row>
    <row r="31" spans="1:28" ht="21" customHeigh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</row>
    <row r="32" spans="1:28" ht="21" customHeigh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</row>
    <row r="34" spans="1:28" s="20" customFormat="1" ht="15" customHeight="1">
      <c r="A34" s="162" t="s">
        <v>168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4"/>
      <c r="S34" s="162" t="s">
        <v>167</v>
      </c>
      <c r="T34" s="163"/>
      <c r="U34" s="163"/>
      <c r="V34" s="163"/>
      <c r="W34" s="163"/>
      <c r="X34" s="163"/>
      <c r="Y34" s="163"/>
      <c r="Z34" s="163"/>
      <c r="AA34" s="163"/>
      <c r="AB34" s="165"/>
    </row>
    <row r="35" spans="1:28" s="20" customFormat="1" ht="15" customHeight="1">
      <c r="A35" s="166" t="s">
        <v>172</v>
      </c>
      <c r="B35" s="167"/>
      <c r="C35" s="167"/>
      <c r="D35" s="167" t="s">
        <v>171</v>
      </c>
      <c r="E35" s="167"/>
      <c r="F35" s="167"/>
      <c r="G35" s="167" t="s">
        <v>170</v>
      </c>
      <c r="H35" s="167"/>
      <c r="I35" s="167"/>
      <c r="J35" s="167" t="s">
        <v>170</v>
      </c>
      <c r="K35" s="167"/>
      <c r="L35" s="167"/>
      <c r="M35" s="167" t="s">
        <v>75</v>
      </c>
      <c r="N35" s="167"/>
      <c r="O35" s="167"/>
      <c r="P35" s="167" t="s">
        <v>75</v>
      </c>
      <c r="Q35" s="167"/>
      <c r="R35" s="168"/>
      <c r="S35" s="169"/>
      <c r="T35" s="135"/>
      <c r="U35" s="135"/>
      <c r="V35" s="135"/>
      <c r="W35" s="135"/>
      <c r="X35" s="135"/>
      <c r="Y35" s="135"/>
      <c r="Z35" s="135"/>
      <c r="AA35" s="135"/>
      <c r="AB35" s="170"/>
    </row>
    <row r="36" spans="1:28" s="20" customFormat="1" ht="15" customHeight="1">
      <c r="A36" s="169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6"/>
      <c r="S36" s="169"/>
      <c r="T36" s="135"/>
      <c r="U36" s="135"/>
      <c r="V36" s="135"/>
      <c r="W36" s="135"/>
      <c r="X36" s="135"/>
      <c r="Y36" s="135"/>
      <c r="Z36" s="135"/>
      <c r="AA36" s="135"/>
      <c r="AB36" s="170"/>
    </row>
    <row r="37" spans="1:28" s="20" customFormat="1" ht="15" customHeight="1">
      <c r="A37" s="169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6"/>
      <c r="S37" s="169"/>
      <c r="T37" s="135"/>
      <c r="U37" s="135"/>
      <c r="V37" s="135"/>
      <c r="W37" s="135"/>
      <c r="X37" s="135"/>
      <c r="Y37" s="135"/>
      <c r="Z37" s="135"/>
      <c r="AA37" s="135"/>
      <c r="AB37" s="170"/>
    </row>
    <row r="38" spans="1:28" s="20" customFormat="1" ht="15" customHeight="1">
      <c r="A38" s="169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S38" s="169"/>
      <c r="T38" s="135"/>
      <c r="U38" s="135"/>
      <c r="V38" s="135"/>
      <c r="W38" s="135"/>
      <c r="X38" s="135"/>
      <c r="Y38" s="135"/>
      <c r="Z38" s="135"/>
      <c r="AA38" s="135"/>
      <c r="AB38" s="170"/>
    </row>
    <row r="39" spans="1:28" s="20" customFormat="1" ht="15" customHeight="1">
      <c r="A39" s="174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69"/>
      <c r="T39" s="135"/>
      <c r="U39" s="135"/>
      <c r="V39" s="135"/>
      <c r="W39" s="135"/>
      <c r="X39" s="135"/>
      <c r="Y39" s="135"/>
      <c r="Z39" s="135"/>
      <c r="AA39" s="135"/>
      <c r="AB39" s="170"/>
    </row>
    <row r="40" spans="1:28" s="20" customFormat="1" ht="15" customHeight="1">
      <c r="A40" s="158" t="s">
        <v>169</v>
      </c>
      <c r="B40" s="159"/>
      <c r="C40" s="159"/>
      <c r="D40" s="159"/>
      <c r="E40" s="159"/>
      <c r="F40" s="159"/>
      <c r="G40" s="160" t="s">
        <v>173</v>
      </c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S40" s="171"/>
      <c r="T40" s="172"/>
      <c r="U40" s="172"/>
      <c r="V40" s="172"/>
      <c r="W40" s="172"/>
      <c r="X40" s="172"/>
      <c r="Y40" s="172"/>
      <c r="Z40" s="172"/>
      <c r="AA40" s="172"/>
      <c r="AB40" s="173"/>
    </row>
  </sheetData>
  <sheetProtection sheet="1" objects="1" scenarios="1"/>
  <mergeCells count="35">
    <mergeCell ref="U2:AA2"/>
    <mergeCell ref="I9:M9"/>
    <mergeCell ref="B18:AA18"/>
    <mergeCell ref="P6:R6"/>
    <mergeCell ref="B25:AA30"/>
    <mergeCell ref="K11:M11"/>
    <mergeCell ref="K12:M12"/>
    <mergeCell ref="O11:AA11"/>
    <mergeCell ref="O12:AA12"/>
    <mergeCell ref="I7:M7"/>
    <mergeCell ref="I8:M8"/>
    <mergeCell ref="M21:T21"/>
    <mergeCell ref="M22:AA22"/>
    <mergeCell ref="O8:AA8"/>
    <mergeCell ref="O9:AA9"/>
    <mergeCell ref="A36:C39"/>
    <mergeCell ref="D36:F39"/>
    <mergeCell ref="G36:I39"/>
    <mergeCell ref="P36:R39"/>
    <mergeCell ref="AD7:AI8"/>
    <mergeCell ref="A40:F40"/>
    <mergeCell ref="G40:R40"/>
    <mergeCell ref="A34:R34"/>
    <mergeCell ref="S34:AB34"/>
    <mergeCell ref="J36:L39"/>
    <mergeCell ref="M36:O39"/>
    <mergeCell ref="A35:C35"/>
    <mergeCell ref="D35:F35"/>
    <mergeCell ref="G35:I35"/>
    <mergeCell ref="J35:L35"/>
    <mergeCell ref="M35:O35"/>
    <mergeCell ref="P35:R35"/>
    <mergeCell ref="S35:AB40"/>
    <mergeCell ref="B14:AA14"/>
    <mergeCell ref="O7:AA7"/>
  </mergeCells>
  <phoneticPr fontId="2"/>
  <dataValidations count="1">
    <dataValidation type="date" imeMode="off" operator="greaterThanOrEqual" allowBlank="1" showInputMessage="1" showErrorMessage="1" errorTitle="取下書の提出日は日付形式で入力してください" error="_x000a_（入力例）令和7年2月1日を入力する場合_x000a_・西暦の場合⇒2025/2/1_x000a_・和暦の場合⇒R7/2/1またはR7.2.1" promptTitle="取下書の提出日は日付形式で入力してください" prompt="_x000a_（入力例）令和7年2月1日を入力する場合_x000a_・西暦の場合⇒2025/2/1_x000a_・和暦の場合⇒R7/2/1またはR7.2.1_x000a_" sqref="U2:AA2" xr:uid="{09AB5650-D364-49D7-B74E-6A42812D8345}">
      <formula1>NOW()-1</formula1>
    </dataValidation>
  </dataValidations>
  <printOptions horizontalCentered="1"/>
  <pageMargins left="0.59055118110236227" right="0.59055118110236227" top="0.78740157480314965" bottom="0.39370078740157483" header="0.51181102362204722" footer="0.31496062992125984"/>
  <pageSetup paperSize="9" orientation="portrait" blackAndWhite="1" r:id="rId1"/>
  <headerFooter>
    <oddHeader>&amp;R（様式４）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提出書類一覧</vt:lpstr>
      <vt:lpstr>事前申請書</vt:lpstr>
      <vt:lpstr>事業計画書</vt:lpstr>
      <vt:lpstr>備品一覧表</vt:lpstr>
      <vt:lpstr>取下書</vt:lpstr>
      <vt:lpstr>事業計画書!Print_Area</vt:lpstr>
      <vt:lpstr>事前申請書!Print_Area</vt:lpstr>
      <vt:lpstr>取下書!Print_Area</vt:lpstr>
      <vt:lpstr>備品一覧表!Print_Area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2025-01-22T05:27:24Z</cp:lastPrinted>
  <dcterms:created xsi:type="dcterms:W3CDTF">2024-11-18T02:52:55Z</dcterms:created>
  <dcterms:modified xsi:type="dcterms:W3CDTF">2025-01-23T04:42:10Z</dcterms:modified>
</cp:coreProperties>
</file>