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jack\v3_fsroot\FS\介護保険課共有\介護保険＞介護保険\40-給付係\★補助金\ヘルパー補助金\R8ヘルパー補助金HP公開資料\R8HP掲出フォルダー\"/>
    </mc:Choice>
  </mc:AlternateContent>
  <xr:revisionPtr revIDLastSave="0" documentId="13_ncr:1_{1F90F443-CEBA-4C37-B55F-0A03766B6320}" xr6:coauthVersionLast="47" xr6:coauthVersionMax="47" xr10:uidLastSave="{00000000-0000-0000-0000-000000000000}"/>
  <bookViews>
    <workbookView xWindow="-120" yWindow="-120" windowWidth="29040" windowHeight="13980" tabRatio="828" activeTab="2" xr2:uid="{00000000-000D-0000-FFFF-FFFF00000000}"/>
  </bookViews>
  <sheets>
    <sheet name="第１号（交付申請書）" sheetId="88" r:id="rId1"/>
    <sheet name="第２号（事業計画書）" sheetId="101" r:id="rId2"/>
    <sheet name="【記入例等】事業計画書" sheetId="114" r:id="rId3"/>
    <sheet name="第６号（実績報告・精算）" sheetId="113" r:id="rId4"/>
    <sheet name="第８号（請求書）" sheetId="112" r:id="rId5"/>
    <sheet name="第４号（交付変更申請）" sheetId="94" r:id="rId6"/>
    <sheet name="Sheet2" sheetId="91"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112" i="114" l="1"/>
  <c r="S112" i="114" s="1"/>
  <c r="O97" i="114"/>
  <c r="S97" i="114" s="1"/>
  <c r="K74" i="114"/>
  <c r="G74" i="114"/>
  <c r="O74" i="114" s="1"/>
  <c r="S74" i="114" s="1"/>
  <c r="O57" i="114"/>
  <c r="S57" i="114" s="1"/>
  <c r="K46" i="114"/>
  <c r="Y41" i="114"/>
  <c r="Y40" i="114"/>
  <c r="Y39" i="114"/>
  <c r="Y38" i="114"/>
  <c r="Y37" i="114"/>
  <c r="Y36" i="114"/>
  <c r="G46" i="114" s="1"/>
  <c r="O46" i="114" s="1"/>
  <c r="S46" i="114" s="1"/>
  <c r="Y35" i="114"/>
  <c r="Y34" i="114"/>
  <c r="O24" i="114"/>
  <c r="S24" i="114" s="1"/>
  <c r="K74" i="101"/>
  <c r="O116" i="113"/>
  <c r="S116" i="113" s="1"/>
  <c r="O101" i="113"/>
  <c r="S101" i="113" s="1"/>
  <c r="G77" i="113"/>
  <c r="K77" i="113"/>
  <c r="O59" i="113"/>
  <c r="S59" i="113" s="1"/>
  <c r="K48" i="113"/>
  <c r="Y43" i="113"/>
  <c r="Y42" i="113"/>
  <c r="Y41" i="113"/>
  <c r="Y40" i="113"/>
  <c r="Y39" i="113"/>
  <c r="Y38" i="113"/>
  <c r="Y37" i="113"/>
  <c r="Y36" i="113"/>
  <c r="O26" i="113"/>
  <c r="S26" i="113" s="1"/>
  <c r="O112" i="101"/>
  <c r="S112" i="101" s="1"/>
  <c r="O97" i="101"/>
  <c r="S97" i="101" s="1"/>
  <c r="G74" i="101"/>
  <c r="O57" i="101"/>
  <c r="S57" i="101" s="1"/>
  <c r="Y41" i="101"/>
  <c r="Y40" i="101"/>
  <c r="Y39" i="101"/>
  <c r="Y38" i="101"/>
  <c r="Y37" i="101"/>
  <c r="Y36" i="101"/>
  <c r="Y35" i="101"/>
  <c r="K46" i="101"/>
  <c r="Y34" i="101"/>
  <c r="O24" i="101"/>
  <c r="S24" i="101" s="1"/>
  <c r="F7" i="114" l="1"/>
  <c r="O77" i="113"/>
  <c r="S77" i="113" s="1"/>
  <c r="G48" i="113"/>
  <c r="O48" i="113" s="1"/>
  <c r="S48" i="113" s="1"/>
  <c r="F10" i="113" s="1"/>
  <c r="O74" i="101"/>
  <c r="S74" i="101" s="1"/>
  <c r="G46" i="101"/>
  <c r="O46" i="101" s="1"/>
  <c r="S46" i="101" s="1"/>
  <c r="F7" i="101" l="1"/>
</calcChain>
</file>

<file path=xl/sharedStrings.xml><?xml version="1.0" encoding="utf-8"?>
<sst xmlns="http://schemas.openxmlformats.org/spreadsheetml/2006/main" count="799" uniqueCount="164">
  <si>
    <t>横須賀市訪問介護等サービス提供体制確保支援事業補助金　交付申請書</t>
    <rPh sb="0" eb="4">
      <t>ヨコスカシ</t>
    </rPh>
    <rPh sb="4" eb="6">
      <t>ホウモン</t>
    </rPh>
    <rPh sb="6" eb="8">
      <t>カイゴ</t>
    </rPh>
    <rPh sb="8" eb="9">
      <t>トウ</t>
    </rPh>
    <rPh sb="13" eb="15">
      <t>テイキョウ</t>
    </rPh>
    <rPh sb="15" eb="17">
      <t>タイセイ</t>
    </rPh>
    <rPh sb="17" eb="19">
      <t>カクホ</t>
    </rPh>
    <rPh sb="19" eb="21">
      <t>シエン</t>
    </rPh>
    <rPh sb="21" eb="23">
      <t>ジギョウ</t>
    </rPh>
    <rPh sb="23" eb="26">
      <t>ホジョキン</t>
    </rPh>
    <rPh sb="27" eb="29">
      <t>コウフ</t>
    </rPh>
    <rPh sb="29" eb="32">
      <t>シンセイショ</t>
    </rPh>
    <phoneticPr fontId="1"/>
  </si>
  <si>
    <t>（申請先）</t>
    <rPh sb="1" eb="3">
      <t>シンセイ</t>
    </rPh>
    <rPh sb="3" eb="4">
      <t>サキ</t>
    </rPh>
    <phoneticPr fontId="1"/>
  </si>
  <si>
    <t>横須賀市長</t>
    <rPh sb="0" eb="3">
      <t>ヨコスカ</t>
    </rPh>
    <rPh sb="3" eb="5">
      <t>シチョウ</t>
    </rPh>
    <phoneticPr fontId="1"/>
  </si>
  <si>
    <t>(申請者)　</t>
    <rPh sb="1" eb="4">
      <t>シンセイシャ</t>
    </rPh>
    <phoneticPr fontId="1"/>
  </si>
  <si>
    <t>法人名</t>
    <rPh sb="0" eb="2">
      <t>ホウジン</t>
    </rPh>
    <rPh sb="2" eb="3">
      <t>メイ</t>
    </rPh>
    <phoneticPr fontId="1"/>
  </si>
  <si>
    <t>所在地</t>
    <rPh sb="0" eb="3">
      <t>ショザイチ</t>
    </rPh>
    <phoneticPr fontId="1"/>
  </si>
  <si>
    <t>代表者職</t>
    <rPh sb="0" eb="3">
      <t>ダイヒョウシャ</t>
    </rPh>
    <rPh sb="3" eb="4">
      <t>ショク</t>
    </rPh>
    <phoneticPr fontId="1"/>
  </si>
  <si>
    <t>代表者名</t>
    <rPh sb="0" eb="4">
      <t>ダイヒョウシャメイ</t>
    </rPh>
    <phoneticPr fontId="1"/>
  </si>
  <si>
    <t>関係書類を添えて補助金の交付を申請します。なお、補助金の交付を受けるにあたっては、横須賀市補</t>
    <rPh sb="0" eb="4">
      <t>カンケイショルイ</t>
    </rPh>
    <rPh sb="5" eb="6">
      <t>ソ</t>
    </rPh>
    <rPh sb="8" eb="11">
      <t>ホジョキン</t>
    </rPh>
    <rPh sb="12" eb="14">
      <t>コウフ</t>
    </rPh>
    <rPh sb="15" eb="17">
      <t>シンセイ</t>
    </rPh>
    <rPh sb="24" eb="27">
      <t>ホジョキン</t>
    </rPh>
    <rPh sb="28" eb="30">
      <t>コウフ</t>
    </rPh>
    <rPh sb="31" eb="32">
      <t>ウ</t>
    </rPh>
    <rPh sb="41" eb="45">
      <t>ヨコスカシ</t>
    </rPh>
    <rPh sb="45" eb="46">
      <t>ホ</t>
    </rPh>
    <phoneticPr fontId="1"/>
  </si>
  <si>
    <t>助金等交付規則（昭和４７年４月１日規則第３３号）及び横須賀市訪問介護等サービス提供体制確保支</t>
    <rPh sb="0" eb="1">
      <t>スケ</t>
    </rPh>
    <rPh sb="1" eb="3">
      <t>キンナド</t>
    </rPh>
    <rPh sb="3" eb="5">
      <t>コウフ</t>
    </rPh>
    <rPh sb="5" eb="7">
      <t>キソク</t>
    </rPh>
    <rPh sb="8" eb="10">
      <t>ショウワ</t>
    </rPh>
    <rPh sb="12" eb="13">
      <t>ネン</t>
    </rPh>
    <rPh sb="14" eb="15">
      <t>ガツ</t>
    </rPh>
    <rPh sb="16" eb="17">
      <t>ニチ</t>
    </rPh>
    <rPh sb="17" eb="19">
      <t>キソク</t>
    </rPh>
    <rPh sb="19" eb="20">
      <t>ダイ</t>
    </rPh>
    <rPh sb="22" eb="23">
      <t>ゴウ</t>
    </rPh>
    <rPh sb="24" eb="25">
      <t>オヨ</t>
    </rPh>
    <rPh sb="26" eb="30">
      <t>ヨコスカシ</t>
    </rPh>
    <rPh sb="30" eb="32">
      <t>ホウモン</t>
    </rPh>
    <rPh sb="32" eb="34">
      <t>カイゴ</t>
    </rPh>
    <rPh sb="34" eb="35">
      <t>トウ</t>
    </rPh>
    <rPh sb="39" eb="41">
      <t>テイキョウ</t>
    </rPh>
    <rPh sb="41" eb="43">
      <t>タイセイ</t>
    </rPh>
    <rPh sb="43" eb="45">
      <t>カクホ</t>
    </rPh>
    <rPh sb="45" eb="46">
      <t>シ</t>
    </rPh>
    <phoneticPr fontId="1"/>
  </si>
  <si>
    <t>援事業補助金交付要綱を遵守します。</t>
    <rPh sb="0" eb="1">
      <t>エン</t>
    </rPh>
    <rPh sb="1" eb="3">
      <t>ジギョウ</t>
    </rPh>
    <rPh sb="3" eb="6">
      <t>ホジョキン</t>
    </rPh>
    <rPh sb="6" eb="8">
      <t>コウフ</t>
    </rPh>
    <rPh sb="8" eb="10">
      <t>ヨウコウ</t>
    </rPh>
    <rPh sb="11" eb="13">
      <t>ジュンシュ</t>
    </rPh>
    <phoneticPr fontId="1"/>
  </si>
  <si>
    <t>１　事業所名</t>
    <rPh sb="2" eb="6">
      <t>ジギョウショメイ</t>
    </rPh>
    <phoneticPr fontId="1"/>
  </si>
  <si>
    <t>２　事業所所在地</t>
    <rPh sb="2" eb="5">
      <t>ジギョウショ</t>
    </rPh>
    <rPh sb="5" eb="8">
      <t>ショザイチ</t>
    </rPh>
    <phoneticPr fontId="1"/>
  </si>
  <si>
    <t>３　事業所番号</t>
    <rPh sb="2" eb="5">
      <t>ジギョウショ</t>
    </rPh>
    <rPh sb="5" eb="7">
      <t>バンゴウ</t>
    </rPh>
    <phoneticPr fontId="1"/>
  </si>
  <si>
    <t>４　サービス種別</t>
    <rPh sb="6" eb="8">
      <t>シュベツ</t>
    </rPh>
    <phoneticPr fontId="1"/>
  </si>
  <si>
    <t>５　申請金額</t>
    <rPh sb="2" eb="4">
      <t>シンセイ</t>
    </rPh>
    <rPh sb="4" eb="6">
      <t>キンガク</t>
    </rPh>
    <phoneticPr fontId="1"/>
  </si>
  <si>
    <t>６　概算払いとする理由</t>
    <rPh sb="2" eb="4">
      <t>ガイサン</t>
    </rPh>
    <rPh sb="4" eb="5">
      <t>バラ</t>
    </rPh>
    <rPh sb="9" eb="11">
      <t>リユウ</t>
    </rPh>
    <phoneticPr fontId="1"/>
  </si>
  <si>
    <t>７　以下の要件をすべて満たすことを誓約します</t>
    <rPh sb="2" eb="4">
      <t>イカ</t>
    </rPh>
    <rPh sb="5" eb="7">
      <t>ヨウケン</t>
    </rPh>
    <rPh sb="11" eb="12">
      <t>ミ</t>
    </rPh>
    <rPh sb="17" eb="19">
      <t>セイヤク</t>
    </rPh>
    <phoneticPr fontId="1"/>
  </si>
  <si>
    <t>８　添付書類　横須賀市訪問介護等サービス提供体制確保支援事業計画書（第２号様式）</t>
    <rPh sb="2" eb="6">
      <t>テンプショルイ</t>
    </rPh>
    <rPh sb="7" eb="11">
      <t>ヨコスカシ</t>
    </rPh>
    <rPh sb="11" eb="13">
      <t>ホウモン</t>
    </rPh>
    <rPh sb="13" eb="15">
      <t>カイゴ</t>
    </rPh>
    <rPh sb="15" eb="16">
      <t>トウ</t>
    </rPh>
    <rPh sb="20" eb="22">
      <t>テイキョウ</t>
    </rPh>
    <rPh sb="22" eb="24">
      <t>タイセイ</t>
    </rPh>
    <rPh sb="24" eb="26">
      <t>カクホ</t>
    </rPh>
    <rPh sb="26" eb="28">
      <t>シエン</t>
    </rPh>
    <rPh sb="28" eb="30">
      <t>ジギョウ</t>
    </rPh>
    <rPh sb="30" eb="33">
      <t>ケイカクショ</t>
    </rPh>
    <rPh sb="34" eb="35">
      <t>ダイ</t>
    </rPh>
    <rPh sb="36" eb="37">
      <t>ゴウ</t>
    </rPh>
    <rPh sb="37" eb="39">
      <t>ヨウシキ</t>
    </rPh>
    <phoneticPr fontId="1"/>
  </si>
  <si>
    <t xml:space="preserve">    </t>
    <phoneticPr fontId="1"/>
  </si>
  <si>
    <t>Eメールアドレス</t>
    <phoneticPr fontId="1"/>
  </si>
  <si>
    <t>役　職　等</t>
    <rPh sb="0" eb="1">
      <t>ヤク</t>
    </rPh>
    <rPh sb="2" eb="3">
      <t>ショク</t>
    </rPh>
    <rPh sb="4" eb="5">
      <t>トウ</t>
    </rPh>
    <phoneticPr fontId="1"/>
  </si>
  <si>
    <t>氏　　　　名</t>
    <rPh sb="0" eb="1">
      <t>シ</t>
    </rPh>
    <rPh sb="5" eb="6">
      <t>ナ</t>
    </rPh>
    <phoneticPr fontId="1"/>
  </si>
  <si>
    <t>電　話　番　号</t>
    <rPh sb="0" eb="1">
      <t>デン</t>
    </rPh>
    <rPh sb="2" eb="3">
      <t>ハナシ</t>
    </rPh>
    <rPh sb="4" eb="5">
      <t>ツガイ</t>
    </rPh>
    <rPh sb="6" eb="7">
      <t>ゴウ</t>
    </rPh>
    <phoneticPr fontId="1"/>
  </si>
  <si>
    <t>第２号様式（第７条第１項関係）</t>
    <rPh sb="0" eb="1">
      <t>ダイ</t>
    </rPh>
    <rPh sb="2" eb="3">
      <t>ゴウ</t>
    </rPh>
    <rPh sb="3" eb="5">
      <t>ヨウシキ</t>
    </rPh>
    <rPh sb="6" eb="7">
      <t>ダイ</t>
    </rPh>
    <rPh sb="8" eb="9">
      <t>ジョウ</t>
    </rPh>
    <rPh sb="9" eb="10">
      <t>ダイ</t>
    </rPh>
    <rPh sb="11" eb="12">
      <t>コウ</t>
    </rPh>
    <rPh sb="12" eb="14">
      <t>カンケイ</t>
    </rPh>
    <phoneticPr fontId="1"/>
  </si>
  <si>
    <t>横須賀市訪問介護等サービス提供体制確保支援事業計画書</t>
    <rPh sb="23" eb="26">
      <t>ケイカクショ</t>
    </rPh>
    <phoneticPr fontId="1"/>
  </si>
  <si>
    <t>３　経営改善の支援</t>
    <rPh sb="2" eb="6">
      <t>ケイエイカイゼン</t>
    </rPh>
    <rPh sb="7" eb="9">
      <t>シエン</t>
    </rPh>
    <phoneticPr fontId="1"/>
  </si>
  <si>
    <t>申請金額</t>
    <rPh sb="0" eb="2">
      <t>シンセイ</t>
    </rPh>
    <rPh sb="2" eb="4">
      <t>キンガク</t>
    </rPh>
    <phoneticPr fontId="1"/>
  </si>
  <si>
    <t>１　研修体制の構築の支援</t>
    <rPh sb="2" eb="4">
      <t>ケンシュウ</t>
    </rPh>
    <rPh sb="4" eb="6">
      <t>タイセイ</t>
    </rPh>
    <rPh sb="7" eb="9">
      <t>コウチク</t>
    </rPh>
    <rPh sb="10" eb="12">
      <t>シエン</t>
    </rPh>
    <phoneticPr fontId="1"/>
  </si>
  <si>
    <t>２　経験年数が短い訪問介護員等への同行支援</t>
    <rPh sb="2" eb="4">
      <t>ケイケン</t>
    </rPh>
    <rPh sb="4" eb="6">
      <t>ネンスウ</t>
    </rPh>
    <rPh sb="7" eb="8">
      <t>ミジカ</t>
    </rPh>
    <rPh sb="9" eb="11">
      <t>ホウモン</t>
    </rPh>
    <rPh sb="11" eb="13">
      <t>カイゴ</t>
    </rPh>
    <rPh sb="13" eb="14">
      <t>イン</t>
    </rPh>
    <rPh sb="14" eb="15">
      <t>トウ</t>
    </rPh>
    <rPh sb="17" eb="19">
      <t>ドウコウ</t>
    </rPh>
    <rPh sb="19" eb="21">
      <t>シエン</t>
    </rPh>
    <phoneticPr fontId="1"/>
  </si>
  <si>
    <t>補助所要額</t>
    <rPh sb="0" eb="2">
      <t>ホジョ</t>
    </rPh>
    <rPh sb="2" eb="5">
      <t>ショヨウガク</t>
    </rPh>
    <phoneticPr fontId="1"/>
  </si>
  <si>
    <t>A</t>
    <phoneticPr fontId="1"/>
  </si>
  <si>
    <t>B</t>
    <phoneticPr fontId="1"/>
  </si>
  <si>
    <t>C</t>
    <phoneticPr fontId="1"/>
  </si>
  <si>
    <t>D</t>
    <phoneticPr fontId="1"/>
  </si>
  <si>
    <t>（事業所名）</t>
    <rPh sb="1" eb="4">
      <t>ジギョウショ</t>
    </rPh>
    <rPh sb="4" eb="5">
      <t>メイ</t>
    </rPh>
    <rPh sb="5" eb="6">
      <t>ジンメイ</t>
    </rPh>
    <phoneticPr fontId="1"/>
  </si>
  <si>
    <t>（法 人 名）</t>
    <rPh sb="1" eb="2">
      <t>ホウ</t>
    </rPh>
    <rPh sb="3" eb="4">
      <t>ヒト</t>
    </rPh>
    <rPh sb="5" eb="6">
      <t>メイ</t>
    </rPh>
    <phoneticPr fontId="1"/>
  </si>
  <si>
    <t>円</t>
    <rPh sb="0" eb="1">
      <t>エン</t>
    </rPh>
    <phoneticPr fontId="1"/>
  </si>
  <si>
    <t>　実施予定期間</t>
    <rPh sb="1" eb="3">
      <t>ジッシ</t>
    </rPh>
    <rPh sb="3" eb="5">
      <t>ヨテイ</t>
    </rPh>
    <rPh sb="5" eb="7">
      <t>キカン</t>
    </rPh>
    <phoneticPr fontId="1"/>
  </si>
  <si>
    <t>　実施予定内容</t>
    <rPh sb="1" eb="3">
      <t>ジッシ</t>
    </rPh>
    <rPh sb="3" eb="5">
      <t>ヨテイ</t>
    </rPh>
    <rPh sb="5" eb="7">
      <t>ナイヨウ</t>
    </rPh>
    <phoneticPr fontId="1"/>
  </si>
  <si>
    <t>　所要見込額</t>
    <rPh sb="1" eb="3">
      <t>ショヨウ</t>
    </rPh>
    <rPh sb="3" eb="6">
      <t>ミコミガク</t>
    </rPh>
    <phoneticPr fontId="1"/>
  </si>
  <si>
    <t>令和</t>
    <rPh sb="0" eb="2">
      <t>レイワ</t>
    </rPh>
    <phoneticPr fontId="1"/>
  </si>
  <si>
    <t>年</t>
    <rPh sb="0" eb="1">
      <t>ネン</t>
    </rPh>
    <phoneticPr fontId="1"/>
  </si>
  <si>
    <t>月</t>
    <rPh sb="0" eb="1">
      <t>ツキ</t>
    </rPh>
    <phoneticPr fontId="1"/>
  </si>
  <si>
    <t>日</t>
    <rPh sb="0" eb="1">
      <t>ニチ</t>
    </rPh>
    <phoneticPr fontId="1"/>
  </si>
  <si>
    <t>　同行を受ける職員の人数</t>
    <rPh sb="1" eb="3">
      <t>ドウコウ</t>
    </rPh>
    <rPh sb="4" eb="5">
      <t>ウ</t>
    </rPh>
    <rPh sb="7" eb="9">
      <t>ショクイン</t>
    </rPh>
    <rPh sb="10" eb="12">
      <t>ニンズウ</t>
    </rPh>
    <phoneticPr fontId="1"/>
  </si>
  <si>
    <t>　同行を受ける職員の氏名、同行する職員の氏名、同行事由、同行回数</t>
    <rPh sb="1" eb="3">
      <t>ドウコウ</t>
    </rPh>
    <rPh sb="4" eb="5">
      <t>ウ</t>
    </rPh>
    <rPh sb="7" eb="9">
      <t>ショクイン</t>
    </rPh>
    <rPh sb="10" eb="12">
      <t>シメイ</t>
    </rPh>
    <rPh sb="13" eb="15">
      <t>ドウコウ</t>
    </rPh>
    <rPh sb="17" eb="19">
      <t>ショクイン</t>
    </rPh>
    <rPh sb="20" eb="22">
      <t>シメイ</t>
    </rPh>
    <rPh sb="23" eb="25">
      <t>ドウコウ</t>
    </rPh>
    <rPh sb="25" eb="27">
      <t>ジユウ</t>
    </rPh>
    <rPh sb="28" eb="30">
      <t>ドウコウ</t>
    </rPh>
    <rPh sb="30" eb="32">
      <t>カイスウ</t>
    </rPh>
    <phoneticPr fontId="1"/>
  </si>
  <si>
    <t>同行者氏名</t>
    <rPh sb="0" eb="3">
      <t>ドウコウシャ</t>
    </rPh>
    <rPh sb="3" eb="5">
      <t>シメイ</t>
    </rPh>
    <phoneticPr fontId="1"/>
  </si>
  <si>
    <t>30分以上</t>
    <rPh sb="2" eb="3">
      <t>フン</t>
    </rPh>
    <rPh sb="3" eb="5">
      <t>イジョウ</t>
    </rPh>
    <phoneticPr fontId="1"/>
  </si>
  <si>
    <t>回</t>
    <rPh sb="0" eb="1">
      <t>カイ</t>
    </rPh>
    <phoneticPr fontId="1"/>
  </si>
  <si>
    <t>30分未満</t>
    <rPh sb="2" eb="3">
      <t>フン</t>
    </rPh>
    <rPh sb="3" eb="5">
      <t>ミマン</t>
    </rPh>
    <phoneticPr fontId="1"/>
  </si>
  <si>
    <t>同行事由</t>
    <rPh sb="0" eb="2">
      <t>ドウコウ</t>
    </rPh>
    <rPh sb="2" eb="4">
      <t>ジユウ</t>
    </rPh>
    <phoneticPr fontId="1"/>
  </si>
  <si>
    <t>（千円未満切り捨て）</t>
    <rPh sb="1" eb="3">
      <t>センエン</t>
    </rPh>
    <rPh sb="3" eb="5">
      <t>ミマン</t>
    </rPh>
    <rPh sb="5" eb="6">
      <t>キ</t>
    </rPh>
    <rPh sb="7" eb="8">
      <t>ス</t>
    </rPh>
    <phoneticPr fontId="1"/>
  </si>
  <si>
    <t>　　※以下、申請を行うメニューの所要額等を記入すれば上記申請金額欄に自動計算されます。</t>
    <rPh sb="3" eb="5">
      <t>イカ</t>
    </rPh>
    <rPh sb="6" eb="8">
      <t>シンセイ</t>
    </rPh>
    <rPh sb="9" eb="10">
      <t>オコナ</t>
    </rPh>
    <rPh sb="16" eb="18">
      <t>ショヨウ</t>
    </rPh>
    <rPh sb="18" eb="20">
      <t>ガクトウ</t>
    </rPh>
    <rPh sb="21" eb="23">
      <t>キニュウ</t>
    </rPh>
    <rPh sb="26" eb="28">
      <t>ジョウキ</t>
    </rPh>
    <rPh sb="28" eb="30">
      <t>シンセイ</t>
    </rPh>
    <rPh sb="30" eb="33">
      <t>キンガクラン</t>
    </rPh>
    <rPh sb="34" eb="36">
      <t>ジドウ</t>
    </rPh>
    <rPh sb="36" eb="38">
      <t>ケイサン</t>
    </rPh>
    <phoneticPr fontId="1"/>
  </si>
  <si>
    <t>　　※事業所単位で申請される場合、第１号様式の申請金額には上記金額をご記入ください</t>
    <rPh sb="3" eb="6">
      <t>ジギョウショ</t>
    </rPh>
    <rPh sb="6" eb="8">
      <t>タンイ</t>
    </rPh>
    <rPh sb="9" eb="11">
      <t>シンセイ</t>
    </rPh>
    <rPh sb="14" eb="16">
      <t>バアイ</t>
    </rPh>
    <rPh sb="17" eb="18">
      <t>ダイ</t>
    </rPh>
    <rPh sb="19" eb="20">
      <t>ゴウ</t>
    </rPh>
    <rPh sb="20" eb="22">
      <t>ヨウシキ</t>
    </rPh>
    <rPh sb="23" eb="25">
      <t>シンセイ</t>
    </rPh>
    <rPh sb="25" eb="27">
      <t>キンガク</t>
    </rPh>
    <rPh sb="29" eb="31">
      <t>ジョウキ</t>
    </rPh>
    <rPh sb="31" eb="33">
      <t>キンガク</t>
    </rPh>
    <rPh sb="35" eb="37">
      <t>キニュウ</t>
    </rPh>
    <phoneticPr fontId="1"/>
  </si>
  <si>
    <t>～</t>
    <phoneticPr fontId="1"/>
  </si>
  <si>
    <t>人</t>
    <rPh sb="0" eb="1">
      <t>ヒト</t>
    </rPh>
    <phoneticPr fontId="1"/>
  </si>
  <si>
    <t>　常勤化した職員数</t>
    <rPh sb="1" eb="4">
      <t>ジョウキンカ</t>
    </rPh>
    <rPh sb="6" eb="8">
      <t>ショクイン</t>
    </rPh>
    <rPh sb="8" eb="9">
      <t>スウ</t>
    </rPh>
    <phoneticPr fontId="1"/>
  </si>
  <si>
    <t>　常勤化した職員の氏名・常勤化した年月日・給与差額</t>
    <rPh sb="1" eb="4">
      <t>ジョウキンカ</t>
    </rPh>
    <rPh sb="6" eb="8">
      <t>ショクイン</t>
    </rPh>
    <rPh sb="9" eb="11">
      <t>シメイ</t>
    </rPh>
    <rPh sb="12" eb="15">
      <t>ジョウキンカ</t>
    </rPh>
    <rPh sb="17" eb="20">
      <t>ネンガッピ</t>
    </rPh>
    <rPh sb="21" eb="25">
      <t>キュウヨサガク</t>
    </rPh>
    <phoneticPr fontId="1"/>
  </si>
  <si>
    <t>職員氏名</t>
    <rPh sb="0" eb="2">
      <t>ショクイン</t>
    </rPh>
    <rPh sb="2" eb="4">
      <t>シメイ</t>
    </rPh>
    <phoneticPr fontId="1"/>
  </si>
  <si>
    <t>常勤化した年月日（採用年月日）</t>
    <rPh sb="0" eb="3">
      <t>ジョウキンカ</t>
    </rPh>
    <rPh sb="5" eb="8">
      <t>ネンガッピ</t>
    </rPh>
    <rPh sb="9" eb="11">
      <t>サイヨウ</t>
    </rPh>
    <rPh sb="11" eb="14">
      <t>ネンガッピ</t>
    </rPh>
    <phoneticPr fontId="1"/>
  </si>
  <si>
    <t>補助月数（※）</t>
    <rPh sb="0" eb="2">
      <t>ホジョ</t>
    </rPh>
    <rPh sb="2" eb="4">
      <t>ツキスウ</t>
    </rPh>
    <phoneticPr fontId="1"/>
  </si>
  <si>
    <t>カ月</t>
    <rPh sb="1" eb="2">
      <t>ゲツ</t>
    </rPh>
    <phoneticPr fontId="1"/>
  </si>
  <si>
    <t>社会福祉連携推進法人</t>
    <rPh sb="0" eb="2">
      <t>シャカイ</t>
    </rPh>
    <rPh sb="2" eb="4">
      <t>フクシ</t>
    </rPh>
    <rPh sb="4" eb="6">
      <t>レンケイ</t>
    </rPh>
    <rPh sb="6" eb="8">
      <t>スイシン</t>
    </rPh>
    <rPh sb="8" eb="10">
      <t>ホウジン</t>
    </rPh>
    <phoneticPr fontId="1"/>
  </si>
  <si>
    <t>小規模法人のネットワーク化による協働推進事業の実施</t>
    <rPh sb="0" eb="5">
      <t>ショウキボホウジン</t>
    </rPh>
    <rPh sb="12" eb="13">
      <t>カ</t>
    </rPh>
    <rPh sb="16" eb="18">
      <t>キョウドウ</t>
    </rPh>
    <rPh sb="18" eb="20">
      <t>スイシン</t>
    </rPh>
    <rPh sb="20" eb="22">
      <t>ジギョウ</t>
    </rPh>
    <rPh sb="23" eb="25">
      <t>ジッシ</t>
    </rPh>
    <phoneticPr fontId="1"/>
  </si>
  <si>
    <t>　グループに属している法人</t>
    <rPh sb="6" eb="7">
      <t>ゾク</t>
    </rPh>
    <rPh sb="11" eb="13">
      <t>ホウジン</t>
    </rPh>
    <phoneticPr fontId="1"/>
  </si>
  <si>
    <t>法　　　人　　　名</t>
    <rPh sb="0" eb="1">
      <t>ホウ</t>
    </rPh>
    <rPh sb="4" eb="5">
      <t>ヒト</t>
    </rPh>
    <rPh sb="8" eb="9">
      <t>メイ</t>
    </rPh>
    <phoneticPr fontId="1"/>
  </si>
  <si>
    <t>代　表　法　人</t>
    <rPh sb="0" eb="1">
      <t>ダイ</t>
    </rPh>
    <rPh sb="2" eb="3">
      <t>オモテ</t>
    </rPh>
    <rPh sb="4" eb="5">
      <t>ホウ</t>
    </rPh>
    <rPh sb="6" eb="7">
      <t>ヒト</t>
    </rPh>
    <phoneticPr fontId="1"/>
  </si>
  <si>
    <t>６　介護人材・利用者確保のための広報活動に関する支援</t>
    <rPh sb="2" eb="6">
      <t>カイゴジンザイ</t>
    </rPh>
    <rPh sb="7" eb="10">
      <t>リヨウシャ</t>
    </rPh>
    <rPh sb="10" eb="12">
      <t>カクホ</t>
    </rPh>
    <rPh sb="16" eb="20">
      <t>コウホウカツドウ</t>
    </rPh>
    <rPh sb="21" eb="22">
      <t>カン</t>
    </rPh>
    <rPh sb="24" eb="26">
      <t>シエン</t>
    </rPh>
    <phoneticPr fontId="1"/>
  </si>
  <si>
    <t>横須賀市訪問介護等サービス提供体制確保支援事業補助金　交付変更承認申請書</t>
    <rPh sb="0" eb="4">
      <t>ヨコスカシ</t>
    </rPh>
    <rPh sb="4" eb="6">
      <t>ホウモン</t>
    </rPh>
    <rPh sb="6" eb="8">
      <t>カイゴ</t>
    </rPh>
    <rPh sb="8" eb="9">
      <t>トウ</t>
    </rPh>
    <rPh sb="13" eb="15">
      <t>テイキョウ</t>
    </rPh>
    <rPh sb="15" eb="17">
      <t>タイセイ</t>
    </rPh>
    <rPh sb="17" eb="19">
      <t>カクホ</t>
    </rPh>
    <rPh sb="19" eb="21">
      <t>シエン</t>
    </rPh>
    <rPh sb="21" eb="23">
      <t>ジギョウ</t>
    </rPh>
    <rPh sb="23" eb="26">
      <t>ホジョキン</t>
    </rPh>
    <rPh sb="27" eb="29">
      <t>コウフ</t>
    </rPh>
    <rPh sb="29" eb="31">
      <t>ヘンコウ</t>
    </rPh>
    <rPh sb="31" eb="33">
      <t>ショウニン</t>
    </rPh>
    <rPh sb="33" eb="36">
      <t>シンセイショ</t>
    </rPh>
    <phoneticPr fontId="1"/>
  </si>
  <si>
    <t>　 横須賀市訪問介護等サービス提供体制確保支援事業補助金の交付について、次のとおり変更を</t>
    <rPh sb="2" eb="6">
      <t>ヨコスカシ</t>
    </rPh>
    <rPh sb="6" eb="8">
      <t>ホウモン</t>
    </rPh>
    <rPh sb="8" eb="10">
      <t>カイゴ</t>
    </rPh>
    <rPh sb="10" eb="11">
      <t>トウ</t>
    </rPh>
    <rPh sb="15" eb="17">
      <t>テイキョウ</t>
    </rPh>
    <rPh sb="17" eb="19">
      <t>タイセイ</t>
    </rPh>
    <rPh sb="19" eb="21">
      <t>カクホ</t>
    </rPh>
    <rPh sb="21" eb="25">
      <t>シエンジギョウ</t>
    </rPh>
    <rPh sb="25" eb="28">
      <t>ホジョキン</t>
    </rPh>
    <rPh sb="29" eb="31">
      <t>コウフ</t>
    </rPh>
    <rPh sb="36" eb="37">
      <t>ツギ</t>
    </rPh>
    <rPh sb="41" eb="43">
      <t>ヘンコウ</t>
    </rPh>
    <phoneticPr fontId="1"/>
  </si>
  <si>
    <t>　 申請します。</t>
    <rPh sb="2" eb="4">
      <t>シンセイ</t>
    </rPh>
    <phoneticPr fontId="1"/>
  </si>
  <si>
    <t>５　申請金額（変更後）</t>
    <rPh sb="2" eb="4">
      <t>シンセイ</t>
    </rPh>
    <rPh sb="4" eb="6">
      <t>キンガク</t>
    </rPh>
    <rPh sb="7" eb="9">
      <t>ヘンコウ</t>
    </rPh>
    <rPh sb="9" eb="10">
      <t>ゴ</t>
    </rPh>
    <phoneticPr fontId="1"/>
  </si>
  <si>
    <t>６　変更内容</t>
    <rPh sb="2" eb="4">
      <t>ヘンコウ</t>
    </rPh>
    <rPh sb="4" eb="6">
      <t>ナイヨウ</t>
    </rPh>
    <phoneticPr fontId="1"/>
  </si>
  <si>
    <t>７　変更理由</t>
    <rPh sb="2" eb="4">
      <t>ヘンコウ</t>
    </rPh>
    <rPh sb="4" eb="6">
      <t>リユウ</t>
    </rPh>
    <phoneticPr fontId="1"/>
  </si>
  <si>
    <t>横須賀市訪問介護等サービス提供体制確保支援事業計画書（第２号様式）</t>
    <rPh sb="0" eb="4">
      <t>ヨコスカシ</t>
    </rPh>
    <rPh sb="4" eb="8">
      <t>ホウモンカイゴ</t>
    </rPh>
    <rPh sb="8" eb="9">
      <t>トウ</t>
    </rPh>
    <rPh sb="13" eb="23">
      <t>テイキョウタイセイカクホシエンジギョウ</t>
    </rPh>
    <rPh sb="23" eb="26">
      <t>ケイカクショ</t>
    </rPh>
    <rPh sb="27" eb="28">
      <t>ダイ</t>
    </rPh>
    <rPh sb="29" eb="30">
      <t>ゴウ</t>
    </rPh>
    <rPh sb="30" eb="32">
      <t>ヨウシキ</t>
    </rPh>
    <phoneticPr fontId="1"/>
  </si>
  <si>
    <t>８　添付書類</t>
    <rPh sb="2" eb="4">
      <t>テンプ</t>
    </rPh>
    <rPh sb="4" eb="6">
      <t>ショルイ</t>
    </rPh>
    <phoneticPr fontId="1"/>
  </si>
  <si>
    <t>担　　　　　当　　　　　者</t>
    <rPh sb="0" eb="1">
      <t>タン</t>
    </rPh>
    <rPh sb="6" eb="7">
      <t>トウ</t>
    </rPh>
    <rPh sb="12" eb="13">
      <t>モノ</t>
    </rPh>
    <phoneticPr fontId="1"/>
  </si>
  <si>
    <t>変更前</t>
    <rPh sb="0" eb="3">
      <t>ヘンコウマエ</t>
    </rPh>
    <phoneticPr fontId="1"/>
  </si>
  <si>
    <t>変更後</t>
    <rPh sb="0" eb="3">
      <t>ヘンコウゴ</t>
    </rPh>
    <phoneticPr fontId="1"/>
  </si>
  <si>
    <t>事業所所在地</t>
    <rPh sb="0" eb="3">
      <t>ジギョウショ</t>
    </rPh>
    <rPh sb="3" eb="6">
      <t>ショザイチ</t>
    </rPh>
    <phoneticPr fontId="1"/>
  </si>
  <si>
    <t>事業所番号</t>
    <rPh sb="0" eb="3">
      <t>ジギョウショ</t>
    </rPh>
    <rPh sb="3" eb="5">
      <t>バンゴウ</t>
    </rPh>
    <phoneticPr fontId="1"/>
  </si>
  <si>
    <t>サービス種別</t>
    <rPh sb="4" eb="6">
      <t>シュベツ</t>
    </rPh>
    <phoneticPr fontId="1"/>
  </si>
  <si>
    <t>　実施予定事業（該当する事業に〇）</t>
    <rPh sb="1" eb="3">
      <t>ジッシ</t>
    </rPh>
    <rPh sb="3" eb="5">
      <t>ヨテイ</t>
    </rPh>
    <rPh sb="5" eb="7">
      <t>ジギョウ</t>
    </rPh>
    <rPh sb="8" eb="10">
      <t>ガイトウ</t>
    </rPh>
    <rPh sb="12" eb="14">
      <t>ジギョウ</t>
    </rPh>
    <phoneticPr fontId="1"/>
  </si>
  <si>
    <t>経営改善の外部コンサルタント等に委託を行う</t>
    <rPh sb="0" eb="2">
      <t>ケイエイ</t>
    </rPh>
    <rPh sb="2" eb="4">
      <t>カイゼン</t>
    </rPh>
    <rPh sb="5" eb="7">
      <t>ガイブ</t>
    </rPh>
    <rPh sb="14" eb="15">
      <t>トウ</t>
    </rPh>
    <rPh sb="16" eb="18">
      <t>イタク</t>
    </rPh>
    <rPh sb="19" eb="20">
      <t>オコナ</t>
    </rPh>
    <phoneticPr fontId="1"/>
  </si>
  <si>
    <t>事務作業等を行う臨時職員を雇用する</t>
    <rPh sb="0" eb="4">
      <t>ジムサギョウ</t>
    </rPh>
    <rPh sb="4" eb="5">
      <t>トウ</t>
    </rPh>
    <rPh sb="6" eb="7">
      <t>オコナ</t>
    </rPh>
    <rPh sb="8" eb="12">
      <t>リンジショクイン</t>
    </rPh>
    <rPh sb="13" eb="15">
      <t>コヨウ</t>
    </rPh>
    <phoneticPr fontId="1"/>
  </si>
  <si>
    <t>　グループの状況（該当するものに〇）</t>
    <rPh sb="6" eb="8">
      <t>ジョウキョウ</t>
    </rPh>
    <rPh sb="9" eb="11">
      <t>ガイトウ</t>
    </rPh>
    <phoneticPr fontId="1"/>
  </si>
  <si>
    <t>５　小規模法人等の協働化・大規模化の取組の支援</t>
    <rPh sb="2" eb="5">
      <t>ショウキボ</t>
    </rPh>
    <rPh sb="5" eb="8">
      <t>ホウジントウ</t>
    </rPh>
    <rPh sb="9" eb="11">
      <t>キョウドウ</t>
    </rPh>
    <rPh sb="11" eb="12">
      <t>カ</t>
    </rPh>
    <rPh sb="13" eb="17">
      <t>ダイキボカ</t>
    </rPh>
    <rPh sb="18" eb="20">
      <t>トリクミ</t>
    </rPh>
    <rPh sb="21" eb="23">
      <t>シエン</t>
    </rPh>
    <phoneticPr fontId="1"/>
  </si>
  <si>
    <t>４　登録ヘルパー等の常勤化の促進の支援</t>
    <rPh sb="2" eb="4">
      <t>トウロク</t>
    </rPh>
    <rPh sb="8" eb="9">
      <t>トウ</t>
    </rPh>
    <rPh sb="10" eb="13">
      <t>ジョウキンカ</t>
    </rPh>
    <rPh sb="14" eb="16">
      <t>ソクシン</t>
    </rPh>
    <rPh sb="17" eb="19">
      <t>シエン</t>
    </rPh>
    <phoneticPr fontId="1"/>
  </si>
  <si>
    <t>対象経費の支出額</t>
    <rPh sb="0" eb="2">
      <t>タイショウ</t>
    </rPh>
    <rPh sb="2" eb="4">
      <t>ケイヒ</t>
    </rPh>
    <rPh sb="5" eb="7">
      <t>シシュツ</t>
    </rPh>
    <rPh sb="7" eb="8">
      <t>ガク</t>
    </rPh>
    <phoneticPr fontId="1"/>
  </si>
  <si>
    <t>補助基準額</t>
    <rPh sb="0" eb="2">
      <t>ホジョ</t>
    </rPh>
    <rPh sb="2" eb="5">
      <t>キジュンガク</t>
    </rPh>
    <phoneticPr fontId="1"/>
  </si>
  <si>
    <t>選定額</t>
    <rPh sb="0" eb="2">
      <t>センテイ</t>
    </rPh>
    <rPh sb="2" eb="3">
      <t>ガク</t>
    </rPh>
    <phoneticPr fontId="1"/>
  </si>
  <si>
    <t>(A、Bのうち少ない　　　金額）</t>
    <rPh sb="7" eb="8">
      <t>スク</t>
    </rPh>
    <rPh sb="13" eb="15">
      <t>キンガク</t>
    </rPh>
    <phoneticPr fontId="1"/>
  </si>
  <si>
    <t>＠2,500</t>
    <phoneticPr fontId="1"/>
  </si>
  <si>
    <t>＠4,000</t>
    <phoneticPr fontId="1"/>
  </si>
  <si>
    <t>経費</t>
    <rPh sb="0" eb="2">
      <t>ケイヒ</t>
    </rPh>
    <phoneticPr fontId="1"/>
  </si>
  <si>
    <t>(被同行者1人　　　　　　　３０回まで）</t>
    <rPh sb="1" eb="5">
      <t>ヒドウコウシャ</t>
    </rPh>
    <rPh sb="6" eb="7">
      <t>ニン</t>
    </rPh>
    <rPh sb="16" eb="17">
      <t>カイ</t>
    </rPh>
    <phoneticPr fontId="1"/>
  </si>
  <si>
    <t>回数（一人30回まで）</t>
    <rPh sb="0" eb="2">
      <t>カイスウ</t>
    </rPh>
    <rPh sb="3" eb="5">
      <t>ヒトリ</t>
    </rPh>
    <rPh sb="7" eb="8">
      <t>カイ</t>
    </rPh>
    <phoneticPr fontId="1"/>
  </si>
  <si>
    <t>　　※1人につき１月当たり100,000円（３か月まで）</t>
    <rPh sb="3" eb="5">
      <t>ヒトリ</t>
    </rPh>
    <rPh sb="9" eb="10">
      <t>ツキ</t>
    </rPh>
    <rPh sb="10" eb="11">
      <t>ア</t>
    </rPh>
    <rPh sb="20" eb="21">
      <t>エン</t>
    </rPh>
    <rPh sb="24" eb="25">
      <t>ツキ</t>
    </rPh>
    <phoneticPr fontId="1"/>
  </si>
  <si>
    <t>（常勤職員との）給与差額</t>
    <rPh sb="1" eb="3">
      <t>ジョウキン</t>
    </rPh>
    <rPh sb="3" eb="5">
      <t>ショクイン</t>
    </rPh>
    <rPh sb="8" eb="10">
      <t>キュウヨ</t>
    </rPh>
    <rPh sb="10" eb="12">
      <t>サガク</t>
    </rPh>
    <phoneticPr fontId="1"/>
  </si>
  <si>
    <t>同行を受ける職員の氏名</t>
    <rPh sb="0" eb="2">
      <t>ドウコウ</t>
    </rPh>
    <rPh sb="3" eb="4">
      <t>ウ</t>
    </rPh>
    <rPh sb="6" eb="8">
      <t>ショクイン</t>
    </rPh>
    <rPh sb="9" eb="11">
      <t>シメイ</t>
    </rPh>
    <phoneticPr fontId="1"/>
  </si>
  <si>
    <t>　　(１)補助金対象経費が生じた時点及び申請時点において、当該事業所は休止又は廃止していない。</t>
    <rPh sb="5" eb="8">
      <t>ホジョキン</t>
    </rPh>
    <rPh sb="8" eb="10">
      <t>タイショウ</t>
    </rPh>
    <rPh sb="10" eb="12">
      <t>ケイヒ</t>
    </rPh>
    <rPh sb="13" eb="14">
      <t>ショウ</t>
    </rPh>
    <rPh sb="16" eb="18">
      <t>ジテン</t>
    </rPh>
    <rPh sb="18" eb="19">
      <t>オヨ</t>
    </rPh>
    <rPh sb="20" eb="22">
      <t>シンセイ</t>
    </rPh>
    <rPh sb="22" eb="24">
      <t>ジテン</t>
    </rPh>
    <rPh sb="29" eb="34">
      <t>トウガイジギョウショ</t>
    </rPh>
    <rPh sb="35" eb="37">
      <t>キュウシ</t>
    </rPh>
    <rPh sb="37" eb="38">
      <t>マタ</t>
    </rPh>
    <rPh sb="39" eb="41">
      <t>ハイシ</t>
    </rPh>
    <phoneticPr fontId="1"/>
  </si>
  <si>
    <t>　　(２)法人の代表者又は役員が暴力団員に該当する者はいない。</t>
    <rPh sb="5" eb="7">
      <t>ホウジン</t>
    </rPh>
    <rPh sb="8" eb="11">
      <t>ダイヒョウシャ</t>
    </rPh>
    <rPh sb="11" eb="12">
      <t>マタ</t>
    </rPh>
    <rPh sb="13" eb="15">
      <t>ヤクイン</t>
    </rPh>
    <rPh sb="16" eb="20">
      <t>ボウリョクダンイン</t>
    </rPh>
    <rPh sb="21" eb="23">
      <t>ガイトウ</t>
    </rPh>
    <rPh sb="25" eb="26">
      <t>モノ</t>
    </rPh>
    <phoneticPr fontId="1"/>
  </si>
  <si>
    <t>　　(３)申請者の記載事項について虚偽であることが判明した場合や、交付要件に該当しないことが判明</t>
    <rPh sb="5" eb="8">
      <t>シンセイシャ</t>
    </rPh>
    <rPh sb="9" eb="11">
      <t>キサイ</t>
    </rPh>
    <rPh sb="11" eb="13">
      <t>ジコウ</t>
    </rPh>
    <rPh sb="17" eb="19">
      <t>キョギ</t>
    </rPh>
    <rPh sb="25" eb="27">
      <t>ハンメイ</t>
    </rPh>
    <rPh sb="29" eb="31">
      <t>バアイ</t>
    </rPh>
    <rPh sb="33" eb="35">
      <t>コウフ</t>
    </rPh>
    <rPh sb="35" eb="37">
      <t>ヨウケン</t>
    </rPh>
    <rPh sb="38" eb="40">
      <t>ガイトウ</t>
    </rPh>
    <rPh sb="46" eb="48">
      <t>ハンメイ</t>
    </rPh>
    <phoneticPr fontId="1"/>
  </si>
  <si>
    <t>号</t>
    <rPh sb="0" eb="1">
      <t>ゴウ</t>
    </rPh>
    <phoneticPr fontId="1"/>
  </si>
  <si>
    <t>口座名義</t>
    <rPh sb="0" eb="2">
      <t>コウザ</t>
    </rPh>
    <rPh sb="2" eb="4">
      <t>メイギ</t>
    </rPh>
    <phoneticPr fontId="1"/>
  </si>
  <si>
    <t>フリガナ</t>
    <phoneticPr fontId="1"/>
  </si>
  <si>
    <t>２　当座</t>
    <rPh sb="2" eb="4">
      <t>トウザ</t>
    </rPh>
    <phoneticPr fontId="1"/>
  </si>
  <si>
    <t>１　普通</t>
    <rPh sb="2" eb="4">
      <t>フツウ</t>
    </rPh>
    <phoneticPr fontId="1"/>
  </si>
  <si>
    <t>口　座　番　号（７桁）</t>
    <rPh sb="9" eb="10">
      <t>ケタ</t>
    </rPh>
    <phoneticPr fontId="1"/>
  </si>
  <si>
    <t>種　目</t>
    <rPh sb="0" eb="1">
      <t>シュ</t>
    </rPh>
    <rPh sb="2" eb="3">
      <t>メ</t>
    </rPh>
    <phoneticPr fontId="1"/>
  </si>
  <si>
    <t>支店コード（３桁）</t>
    <rPh sb="0" eb="2">
      <t>シテン</t>
    </rPh>
    <rPh sb="7" eb="8">
      <t>ケタ</t>
    </rPh>
    <phoneticPr fontId="1"/>
  </si>
  <si>
    <t>金融機関コード(４桁）</t>
    <rPh sb="0" eb="4">
      <t>キンユウキカン</t>
    </rPh>
    <rPh sb="9" eb="10">
      <t>ケタ</t>
    </rPh>
    <phoneticPr fontId="1"/>
  </si>
  <si>
    <t>農　　協</t>
    <rPh sb="0" eb="1">
      <t>ノウ</t>
    </rPh>
    <rPh sb="3" eb="4">
      <t>キョウ</t>
    </rPh>
    <phoneticPr fontId="1"/>
  </si>
  <si>
    <t>支店</t>
    <rPh sb="0" eb="2">
      <t>シテン</t>
    </rPh>
    <phoneticPr fontId="1"/>
  </si>
  <si>
    <t>信用金庫</t>
    <rPh sb="0" eb="2">
      <t>シンヨウ</t>
    </rPh>
    <rPh sb="2" eb="4">
      <t>キンコ</t>
    </rPh>
    <phoneticPr fontId="1"/>
  </si>
  <si>
    <t>本店</t>
    <rPh sb="0" eb="2">
      <t>ホンテン</t>
    </rPh>
    <phoneticPr fontId="1"/>
  </si>
  <si>
    <t>銀　　行</t>
    <rPh sb="0" eb="1">
      <t>ギン</t>
    </rPh>
    <rPh sb="3" eb="4">
      <t>ギョウ</t>
    </rPh>
    <phoneticPr fontId="1"/>
  </si>
  <si>
    <t>２　振込先金融機関</t>
    <rPh sb="2" eb="5">
      <t>フリコミサキ</t>
    </rPh>
    <rPh sb="5" eb="7">
      <t>キンユウ</t>
    </rPh>
    <rPh sb="7" eb="9">
      <t>キカン</t>
    </rPh>
    <phoneticPr fontId="1"/>
  </si>
  <si>
    <t>１　請求金額</t>
    <rPh sb="2" eb="4">
      <t>セイキュウ</t>
    </rPh>
    <rPh sb="4" eb="6">
      <t>キンガク</t>
    </rPh>
    <phoneticPr fontId="1"/>
  </si>
  <si>
    <t>以下のとおり請求します。</t>
    <rPh sb="0" eb="2">
      <t>イカ</t>
    </rPh>
    <rPh sb="6" eb="8">
      <t>セイキュウ</t>
    </rPh>
    <phoneticPr fontId="1"/>
  </si>
  <si>
    <t>電子メール</t>
    <rPh sb="0" eb="2">
      <t>デンシ</t>
    </rPh>
    <phoneticPr fontId="1"/>
  </si>
  <si>
    <t>電話番号</t>
    <rPh sb="0" eb="2">
      <t>デンワ</t>
    </rPh>
    <rPh sb="2" eb="4">
      <t>バンゴウ</t>
    </rPh>
    <phoneticPr fontId="1"/>
  </si>
  <si>
    <t>連絡先</t>
    <rPh sb="0" eb="3">
      <t>レンラクサキ</t>
    </rPh>
    <phoneticPr fontId="1"/>
  </si>
  <si>
    <t>氏　名</t>
    <rPh sb="0" eb="1">
      <t>シ</t>
    </rPh>
    <rPh sb="2" eb="3">
      <t>ナ</t>
    </rPh>
    <phoneticPr fontId="1"/>
  </si>
  <si>
    <t>肩　書</t>
    <rPh sb="0" eb="1">
      <t>カタ</t>
    </rPh>
    <rPh sb="2" eb="3">
      <t>ショ</t>
    </rPh>
    <phoneticPr fontId="1"/>
  </si>
  <si>
    <t>・　本請求にかかる事務担当者をご記載ください</t>
    <rPh sb="2" eb="5">
      <t>ホンセイキュウ</t>
    </rPh>
    <rPh sb="9" eb="14">
      <t>ジムタントウシャ</t>
    </rPh>
    <rPh sb="16" eb="18">
      <t>キサイ</t>
    </rPh>
    <phoneticPr fontId="1"/>
  </si>
  <si>
    <t>(事務担当者)</t>
    <rPh sb="1" eb="3">
      <t>ジム</t>
    </rPh>
    <rPh sb="3" eb="6">
      <t>タントウシャ</t>
    </rPh>
    <phoneticPr fontId="1"/>
  </si>
  <si>
    <t>・　代表者や理事長など権限の委任を受けた役職員をご記載ください</t>
    <rPh sb="2" eb="5">
      <t>ダイヒョウシャ</t>
    </rPh>
    <rPh sb="6" eb="9">
      <t>リジチョウ</t>
    </rPh>
    <rPh sb="11" eb="13">
      <t>ケンゲン</t>
    </rPh>
    <rPh sb="14" eb="16">
      <t>イニン</t>
    </rPh>
    <rPh sb="17" eb="18">
      <t>ウ</t>
    </rPh>
    <rPh sb="20" eb="23">
      <t>ヤクショクイン</t>
    </rPh>
    <rPh sb="25" eb="27">
      <t>キサイ</t>
    </rPh>
    <phoneticPr fontId="1"/>
  </si>
  <si>
    <t>(本件責任者)</t>
    <rPh sb="1" eb="3">
      <t>ホンケン</t>
    </rPh>
    <rPh sb="3" eb="6">
      <t>セキニンシャ</t>
    </rPh>
    <phoneticPr fontId="1"/>
  </si>
  <si>
    <t>事業者名</t>
    <rPh sb="0" eb="3">
      <t>ジギョウシャ</t>
    </rPh>
    <rPh sb="3" eb="4">
      <t>メイ</t>
    </rPh>
    <phoneticPr fontId="1"/>
  </si>
  <si>
    <t>(事業所)　</t>
    <rPh sb="1" eb="4">
      <t>ジギョウショ</t>
    </rPh>
    <phoneticPr fontId="1"/>
  </si>
  <si>
    <t>(請求者)　</t>
    <rPh sb="1" eb="4">
      <t>セイキュウシャ</t>
    </rPh>
    <phoneticPr fontId="1"/>
  </si>
  <si>
    <t>（請求先）</t>
    <rPh sb="1" eb="3">
      <t>セイキュウ</t>
    </rPh>
    <rPh sb="3" eb="4">
      <t>サキ</t>
    </rPh>
    <phoneticPr fontId="1"/>
  </si>
  <si>
    <t>横須賀市訪問介護等サービス提供体制確保支援事業補助金　請求書</t>
    <rPh sb="0" eb="4">
      <t>ヨコスカシ</t>
    </rPh>
    <rPh sb="4" eb="6">
      <t>ホウモン</t>
    </rPh>
    <rPh sb="6" eb="8">
      <t>カイゴ</t>
    </rPh>
    <rPh sb="8" eb="9">
      <t>トウ</t>
    </rPh>
    <rPh sb="13" eb="15">
      <t>テイキョウ</t>
    </rPh>
    <rPh sb="15" eb="17">
      <t>タイセイ</t>
    </rPh>
    <rPh sb="17" eb="19">
      <t>カクホ</t>
    </rPh>
    <rPh sb="19" eb="21">
      <t>シエン</t>
    </rPh>
    <rPh sb="21" eb="23">
      <t>ジギョウ</t>
    </rPh>
    <rPh sb="23" eb="26">
      <t>ホジョキン</t>
    </rPh>
    <rPh sb="27" eb="30">
      <t>セイキュウショ</t>
    </rPh>
    <phoneticPr fontId="1"/>
  </si>
  <si>
    <t>　（４）　差引残額（C＝A－B）</t>
    <rPh sb="5" eb="7">
      <t>サシヒキ</t>
    </rPh>
    <rPh sb="7" eb="9">
      <t>ザンガク</t>
    </rPh>
    <phoneticPr fontId="1"/>
  </si>
  <si>
    <t>　（３）　概算払金執行額（B）</t>
    <rPh sb="5" eb="8">
      <t>ガイサンハラ</t>
    </rPh>
    <rPh sb="8" eb="9">
      <t>キン</t>
    </rPh>
    <rPh sb="9" eb="11">
      <t>シッコウ</t>
    </rPh>
    <rPh sb="11" eb="12">
      <t>ガク</t>
    </rPh>
    <phoneticPr fontId="1"/>
  </si>
  <si>
    <t>　（２）　概算払金受領額（A）</t>
    <rPh sb="5" eb="8">
      <t>ガイサンハラ</t>
    </rPh>
    <rPh sb="8" eb="9">
      <t>キン</t>
    </rPh>
    <rPh sb="9" eb="11">
      <t>ジュリョウ</t>
    </rPh>
    <rPh sb="11" eb="12">
      <t>ガク</t>
    </rPh>
    <phoneticPr fontId="1"/>
  </si>
  <si>
    <t>　（１）　概算払金受領年月日</t>
    <rPh sb="5" eb="8">
      <t>ガイサンハラ</t>
    </rPh>
    <rPh sb="8" eb="9">
      <t>キン</t>
    </rPh>
    <rPh sb="9" eb="11">
      <t>ジュリョウ</t>
    </rPh>
    <rPh sb="11" eb="14">
      <t>ネンガッピ</t>
    </rPh>
    <phoneticPr fontId="1"/>
  </si>
  <si>
    <t>　ので、精算いたします。</t>
    <rPh sb="4" eb="6">
      <t>セイサン</t>
    </rPh>
    <phoneticPr fontId="1"/>
  </si>
  <si>
    <t>　横須賀市訪問介護等サービス提供体制確保支援事業補助金について、次のとおり実施しました</t>
    <rPh sb="1" eb="5">
      <t>ヨコスカシ</t>
    </rPh>
    <rPh sb="5" eb="7">
      <t>ホウモン</t>
    </rPh>
    <rPh sb="7" eb="9">
      <t>カイゴ</t>
    </rPh>
    <rPh sb="9" eb="10">
      <t>トウ</t>
    </rPh>
    <rPh sb="14" eb="16">
      <t>テイキョウ</t>
    </rPh>
    <rPh sb="16" eb="18">
      <t>タイセイ</t>
    </rPh>
    <rPh sb="18" eb="20">
      <t>カクホ</t>
    </rPh>
    <rPh sb="20" eb="24">
      <t>シエンジギョウ</t>
    </rPh>
    <rPh sb="24" eb="27">
      <t>ホジョキン</t>
    </rPh>
    <rPh sb="32" eb="33">
      <t>ツギ</t>
    </rPh>
    <rPh sb="37" eb="39">
      <t>ジッシ</t>
    </rPh>
    <phoneticPr fontId="1"/>
  </si>
  <si>
    <t>【　概算払いの精算　】</t>
    <rPh sb="2" eb="4">
      <t>ガイサン</t>
    </rPh>
    <rPh sb="4" eb="5">
      <t>ハラ</t>
    </rPh>
    <rPh sb="7" eb="9">
      <t>セイサン</t>
    </rPh>
    <phoneticPr fontId="1"/>
  </si>
  <si>
    <t xml:space="preserve"> 　してください。</t>
    <phoneticPr fontId="1"/>
  </si>
  <si>
    <t>※やむを得ない事情により、概算払いを利用した場合は、実績報告とあわせて概算払いの精算を</t>
    <rPh sb="4" eb="5">
      <t>エ</t>
    </rPh>
    <rPh sb="7" eb="9">
      <t>ジジョウ</t>
    </rPh>
    <rPh sb="13" eb="15">
      <t>ガイサン</t>
    </rPh>
    <rPh sb="15" eb="16">
      <t>ハラ</t>
    </rPh>
    <rPh sb="18" eb="20">
      <t>リヨウ</t>
    </rPh>
    <rPh sb="22" eb="24">
      <t>バアイ</t>
    </rPh>
    <rPh sb="26" eb="28">
      <t>ジッセキ</t>
    </rPh>
    <rPh sb="28" eb="30">
      <t>ホウコク</t>
    </rPh>
    <rPh sb="35" eb="37">
      <t>ガイサン</t>
    </rPh>
    <rPh sb="37" eb="38">
      <t>ハラ</t>
    </rPh>
    <rPh sb="40" eb="42">
      <t>セイサン</t>
    </rPh>
    <phoneticPr fontId="1"/>
  </si>
  <si>
    <t>所要額</t>
    <rPh sb="0" eb="2">
      <t>ショヨウ</t>
    </rPh>
    <rPh sb="2" eb="3">
      <t>ガク</t>
    </rPh>
    <phoneticPr fontId="1"/>
  </si>
  <si>
    <t>　事業実施内容</t>
    <rPh sb="1" eb="3">
      <t>ジギョウ</t>
    </rPh>
    <rPh sb="3" eb="5">
      <t>ジッシ</t>
    </rPh>
    <rPh sb="5" eb="7">
      <t>ナイヨウ</t>
    </rPh>
    <phoneticPr fontId="1"/>
  </si>
  <si>
    <t>　事業実施期間</t>
    <rPh sb="1" eb="3">
      <t>ジギョウ</t>
    </rPh>
    <rPh sb="3" eb="5">
      <t>ジッシ</t>
    </rPh>
    <rPh sb="5" eb="7">
      <t>キカン</t>
    </rPh>
    <rPh sb="6" eb="7">
      <t>テイキ</t>
    </rPh>
    <phoneticPr fontId="1"/>
  </si>
  <si>
    <t>　実施事業（該当する事業に〇）</t>
    <rPh sb="1" eb="3">
      <t>ジッシ</t>
    </rPh>
    <rPh sb="3" eb="5">
      <t>ジギョウ</t>
    </rPh>
    <rPh sb="6" eb="8">
      <t>ガイトウ</t>
    </rPh>
    <rPh sb="10" eb="12">
      <t>ジギョウ</t>
    </rPh>
    <phoneticPr fontId="1"/>
  </si>
  <si>
    <t>　所要額</t>
    <rPh sb="1" eb="3">
      <t>ショヨウ</t>
    </rPh>
    <rPh sb="3" eb="4">
      <t>ガク</t>
    </rPh>
    <phoneticPr fontId="1"/>
  </si>
  <si>
    <t>介護等サービス提供体制確保支援事業について、次のとおり実施いたしましたので報告いたします。</t>
    <rPh sb="0" eb="2">
      <t>カイゴ</t>
    </rPh>
    <rPh sb="2" eb="3">
      <t>トウ</t>
    </rPh>
    <rPh sb="7" eb="9">
      <t>テイキョウ</t>
    </rPh>
    <rPh sb="9" eb="11">
      <t>タイセイ</t>
    </rPh>
    <rPh sb="11" eb="13">
      <t>カクホ</t>
    </rPh>
    <rPh sb="13" eb="15">
      <t>シエン</t>
    </rPh>
    <rPh sb="15" eb="17">
      <t>ジギョウ</t>
    </rPh>
    <rPh sb="22" eb="23">
      <t>ツギ</t>
    </rPh>
    <rPh sb="27" eb="29">
      <t>ジッシ</t>
    </rPh>
    <rPh sb="37" eb="39">
      <t>ホウコク</t>
    </rPh>
    <phoneticPr fontId="1"/>
  </si>
  <si>
    <t>で交付決定のありました、横須賀市訪問</t>
    <rPh sb="1" eb="3">
      <t>コウフ</t>
    </rPh>
    <rPh sb="3" eb="5">
      <t>ケッテイ</t>
    </rPh>
    <rPh sb="12" eb="16">
      <t>ヨコスカシ</t>
    </rPh>
    <rPh sb="16" eb="18">
      <t>ホウモン</t>
    </rPh>
    <phoneticPr fontId="1"/>
  </si>
  <si>
    <t>横須賀市訪問介護等サービス提供体制確保支援事業　実績報告書</t>
    <rPh sb="24" eb="26">
      <t>ジッセキ</t>
    </rPh>
    <rPh sb="26" eb="29">
      <t>ホウコクショ</t>
    </rPh>
    <phoneticPr fontId="1"/>
  </si>
  <si>
    <t>第１号様式（第６条第１項関係）</t>
    <rPh sb="0" eb="1">
      <t>ダイ</t>
    </rPh>
    <rPh sb="2" eb="3">
      <t>ゴウ</t>
    </rPh>
    <rPh sb="3" eb="5">
      <t>ヨウシキ</t>
    </rPh>
    <rPh sb="6" eb="7">
      <t>ダイ</t>
    </rPh>
    <rPh sb="8" eb="9">
      <t>ジョウ</t>
    </rPh>
    <rPh sb="9" eb="10">
      <t>ダイ</t>
    </rPh>
    <rPh sb="11" eb="12">
      <t>コウ</t>
    </rPh>
    <rPh sb="12" eb="14">
      <t>カンケイ</t>
    </rPh>
    <phoneticPr fontId="1"/>
  </si>
  <si>
    <t>　 横須賀市訪問介護等サービス提供体制確保支援事業補助金交付要綱第６条に基づき、下記のとおり</t>
    <rPh sb="2" eb="6">
      <t>ヨコスカシ</t>
    </rPh>
    <rPh sb="6" eb="8">
      <t>ホウモン</t>
    </rPh>
    <rPh sb="8" eb="10">
      <t>カイゴ</t>
    </rPh>
    <rPh sb="10" eb="11">
      <t>トウ</t>
    </rPh>
    <rPh sb="15" eb="17">
      <t>テイキョウ</t>
    </rPh>
    <rPh sb="17" eb="19">
      <t>タイセイ</t>
    </rPh>
    <rPh sb="19" eb="21">
      <t>カクホ</t>
    </rPh>
    <rPh sb="21" eb="25">
      <t>シエンジギョウ</t>
    </rPh>
    <rPh sb="25" eb="28">
      <t>ホジョキン</t>
    </rPh>
    <rPh sb="28" eb="30">
      <t>コウフ</t>
    </rPh>
    <rPh sb="30" eb="32">
      <t>ヨウコウ</t>
    </rPh>
    <rPh sb="32" eb="33">
      <t>ダイ</t>
    </rPh>
    <rPh sb="34" eb="35">
      <t>ジョウ</t>
    </rPh>
    <rPh sb="36" eb="37">
      <t>モト</t>
    </rPh>
    <rPh sb="40" eb="42">
      <t>カキ</t>
    </rPh>
    <phoneticPr fontId="1"/>
  </si>
  <si>
    <t>第４号様式（第８条第１項関係）</t>
    <rPh sb="0" eb="1">
      <t>ダイ</t>
    </rPh>
    <rPh sb="2" eb="3">
      <t>ゴウ</t>
    </rPh>
    <rPh sb="3" eb="5">
      <t>ヨウシキ</t>
    </rPh>
    <rPh sb="6" eb="7">
      <t>ダイ</t>
    </rPh>
    <rPh sb="8" eb="9">
      <t>ジョウ</t>
    </rPh>
    <rPh sb="9" eb="10">
      <t>ダイ</t>
    </rPh>
    <rPh sb="11" eb="12">
      <t>コウ</t>
    </rPh>
    <rPh sb="12" eb="14">
      <t>カンケイ</t>
    </rPh>
    <phoneticPr fontId="1"/>
  </si>
  <si>
    <t>第６号様式（第９条第１項関係）</t>
    <rPh sb="0" eb="1">
      <t>ダイ</t>
    </rPh>
    <rPh sb="2" eb="3">
      <t>ゴウ</t>
    </rPh>
    <rPh sb="3" eb="5">
      <t>ヨウシキ</t>
    </rPh>
    <rPh sb="6" eb="7">
      <t>ダイ</t>
    </rPh>
    <rPh sb="8" eb="9">
      <t>ジョウ</t>
    </rPh>
    <rPh sb="9" eb="10">
      <t>ダイ</t>
    </rPh>
    <rPh sb="11" eb="12">
      <t>コウ</t>
    </rPh>
    <rPh sb="12" eb="14">
      <t>カンケイ</t>
    </rPh>
    <phoneticPr fontId="1"/>
  </si>
  <si>
    <t>指令福介</t>
    <rPh sb="0" eb="2">
      <t>シレイ</t>
    </rPh>
    <rPh sb="2" eb="3">
      <t>フク</t>
    </rPh>
    <rPh sb="3" eb="4">
      <t>カイ</t>
    </rPh>
    <phoneticPr fontId="1"/>
  </si>
  <si>
    <t>　 横須賀市訪問介護等サービス提供体制確保支援事業補助交付要綱第１１条第１項の規定により、</t>
    <rPh sb="2" eb="6">
      <t>ヨコスカシ</t>
    </rPh>
    <rPh sb="6" eb="8">
      <t>ホウモン</t>
    </rPh>
    <rPh sb="8" eb="10">
      <t>カイゴ</t>
    </rPh>
    <rPh sb="10" eb="11">
      <t>トウ</t>
    </rPh>
    <rPh sb="15" eb="17">
      <t>テイキョウ</t>
    </rPh>
    <rPh sb="17" eb="19">
      <t>タイセイ</t>
    </rPh>
    <rPh sb="19" eb="21">
      <t>カクホ</t>
    </rPh>
    <rPh sb="21" eb="25">
      <t>シエンジギョウ</t>
    </rPh>
    <rPh sb="25" eb="27">
      <t>ホジョ</t>
    </rPh>
    <rPh sb="27" eb="29">
      <t>コウフ</t>
    </rPh>
    <rPh sb="29" eb="31">
      <t>ヨウコウ</t>
    </rPh>
    <rPh sb="31" eb="32">
      <t>ダイ</t>
    </rPh>
    <rPh sb="34" eb="35">
      <t>ジョウ</t>
    </rPh>
    <rPh sb="35" eb="36">
      <t>ダイ</t>
    </rPh>
    <rPh sb="37" eb="38">
      <t>コウ</t>
    </rPh>
    <rPh sb="39" eb="41">
      <t>キテイ</t>
    </rPh>
    <phoneticPr fontId="1"/>
  </si>
  <si>
    <t>第８号様式（第１１条第１項関係）</t>
    <rPh sb="0" eb="1">
      <t>ダイ</t>
    </rPh>
    <rPh sb="2" eb="3">
      <t>ゴウ</t>
    </rPh>
    <rPh sb="3" eb="5">
      <t>ヨウシキ</t>
    </rPh>
    <rPh sb="6" eb="7">
      <t>ダイ</t>
    </rPh>
    <rPh sb="9" eb="10">
      <t>ジョウ</t>
    </rPh>
    <rPh sb="10" eb="11">
      <t>ダイ</t>
    </rPh>
    <rPh sb="12" eb="13">
      <t>コウ</t>
    </rPh>
    <rPh sb="13" eb="15">
      <t>カンケイ</t>
    </rPh>
    <phoneticPr fontId="1"/>
  </si>
  <si>
    <t>　　　した場合には、交付された補助金を返還する。</t>
    <phoneticPr fontId="1"/>
  </si>
  <si>
    <t>未定ではなく　　　　　　　　氏名を記入してださい</t>
    <rPh sb="0" eb="2">
      <t>ミテイ</t>
    </rPh>
    <rPh sb="14" eb="16">
      <t>シメイ</t>
    </rPh>
    <rPh sb="17" eb="19">
      <t>キニュウ</t>
    </rPh>
    <phoneticPr fontId="1"/>
  </si>
  <si>
    <t>未定ではなく　　　　　　　　　　　氏名を記入してださい</t>
    <rPh sb="0" eb="2">
      <t>ミテイ</t>
    </rPh>
    <rPh sb="17" eb="19">
      <t>シメイ</t>
    </rPh>
    <rPh sb="20" eb="22">
      <t>キニュウ</t>
    </rPh>
    <phoneticPr fontId="1"/>
  </si>
  <si>
    <t>事業計画書に見積書等の添付書類が必要なメニューがあります。ご確認をお願いします。</t>
    <rPh sb="0" eb="5">
      <t>ジギョウケイカクショ</t>
    </rPh>
    <rPh sb="6" eb="9">
      <t>ミツモリショ</t>
    </rPh>
    <rPh sb="9" eb="10">
      <t>トウ</t>
    </rPh>
    <rPh sb="11" eb="13">
      <t>テンプ</t>
    </rPh>
    <rPh sb="13" eb="15">
      <t>ショルイ</t>
    </rPh>
    <rPh sb="16" eb="18">
      <t>ヒツヨウ</t>
    </rPh>
    <rPh sb="30" eb="32">
      <t>カクニン</t>
    </rPh>
    <rPh sb="34" eb="35">
      <t>ネガ</t>
    </rPh>
    <phoneticPr fontId="1"/>
  </si>
  <si>
    <t>【　記　入　例　等　】　事業計画書（実績報告）</t>
    <rPh sb="2" eb="3">
      <t>キ</t>
    </rPh>
    <rPh sb="4" eb="5">
      <t>イ</t>
    </rPh>
    <rPh sb="6" eb="7">
      <t>レイ</t>
    </rPh>
    <rPh sb="8" eb="9">
      <t>トウ</t>
    </rPh>
    <rPh sb="14" eb="17">
      <t>ケイカクショ</t>
    </rPh>
    <rPh sb="18" eb="22">
      <t>ジッセキホウコク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</si>
</sst>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411]#,##0"/>
  </numFmts>
  <fonts count="13" x14ac:knownFonts="1">
    <font>
      <sz val="11"/>
      <color theme="1"/>
      <name val="ＭＳ Ｐゴシック"/>
      <family val="3"/>
      <charset val="128"/>
      <scheme val="minor"/>
    </font>
    <font>
      <sz val="6"/>
      <name val="ＭＳ Ｐゴシック"/>
      <family val="3"/>
      <charset val="128"/>
      <scheme val="minor"/>
    </font>
    <font>
      <b/>
      <sz val="12"/>
      <color theme="1"/>
      <name val="ＭＳ Ｐゴシック"/>
      <family val="3"/>
      <charset val="128"/>
      <scheme val="major"/>
    </font>
    <font>
      <sz val="10"/>
      <color theme="1"/>
      <name val="ＭＳ Ｐゴシック"/>
      <family val="3"/>
      <charset val="128"/>
      <scheme val="minor"/>
    </font>
    <font>
      <b/>
      <sz val="12"/>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color rgb="FFFF0000"/>
      <name val="ＭＳ Ｐゴシック"/>
      <family val="3"/>
      <charset val="128"/>
      <scheme val="minor"/>
    </font>
    <font>
      <sz val="11"/>
      <color rgb="FFFF0000"/>
      <name val="ＭＳ Ｐゴシック"/>
      <family val="3"/>
      <charset val="128"/>
      <scheme val="minor"/>
    </font>
    <font>
      <sz val="9"/>
      <color rgb="FFFF0000"/>
      <name val="ＭＳ Ｐゴシック"/>
      <family val="3"/>
      <charset val="128"/>
      <scheme val="minor"/>
    </font>
    <font>
      <b/>
      <sz val="12"/>
      <color rgb="FFFF0000"/>
      <name val="ＭＳ Ｐゴシック"/>
      <family val="3"/>
      <charset val="128"/>
      <scheme val="minor"/>
    </font>
  </fonts>
  <fills count="4">
    <fill>
      <patternFill patternType="none"/>
    </fill>
    <fill>
      <patternFill patternType="gray125"/>
    </fill>
    <fill>
      <patternFill patternType="solid">
        <fgColor rgb="FFCCFFCC"/>
        <bgColor indexed="64"/>
      </patternFill>
    </fill>
    <fill>
      <patternFill patternType="solid">
        <fgColor rgb="FFCCFFCC"/>
        <bgColor rgb="FF92D050"/>
      </patternFill>
    </fill>
  </fills>
  <borders count="4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style="medium">
        <color auto="1"/>
      </right>
      <top/>
      <bottom style="medium">
        <color auto="1"/>
      </bottom>
      <diagonal/>
    </border>
    <border>
      <left/>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medium">
        <color auto="1"/>
      </left>
      <right/>
      <top/>
      <bottom style="medium">
        <color auto="1"/>
      </bottom>
      <diagonal/>
    </border>
    <border>
      <left/>
      <right style="medium">
        <color auto="1"/>
      </right>
      <top style="thin">
        <color auto="1"/>
      </top>
      <bottom/>
      <diagonal/>
    </border>
    <border>
      <left style="medium">
        <color auto="1"/>
      </left>
      <right/>
      <top style="thin">
        <color auto="1"/>
      </top>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bottom style="thin">
        <color auto="1"/>
      </bottom>
      <diagonal/>
    </border>
    <border>
      <left style="medium">
        <color auto="1"/>
      </left>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style="medium">
        <color auto="1"/>
      </right>
      <top/>
      <bottom/>
      <diagonal/>
    </border>
    <border>
      <left/>
      <right style="medium">
        <color auto="1"/>
      </right>
      <top style="medium">
        <color auto="1"/>
      </top>
      <bottom/>
      <diagonal/>
    </border>
    <border>
      <left style="thin">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right style="thin">
        <color auto="1"/>
      </right>
      <top style="medium">
        <color auto="1"/>
      </top>
      <bottom/>
      <diagonal/>
    </border>
    <border>
      <left/>
      <right/>
      <top style="medium">
        <color auto="1"/>
      </top>
      <bottom style="thin">
        <color auto="1"/>
      </bottom>
      <diagonal/>
    </border>
    <border>
      <left style="medium">
        <color auto="1"/>
      </left>
      <right/>
      <top style="medium">
        <color auto="1"/>
      </top>
      <bottom style="thin">
        <color auto="1"/>
      </bottom>
      <diagonal/>
    </border>
  </borders>
  <cellStyleXfs count="1">
    <xf numFmtId="0" fontId="0" fillId="0" borderId="0">
      <alignment vertical="center"/>
    </xf>
  </cellStyleXfs>
  <cellXfs count="235">
    <xf numFmtId="0" fontId="0" fillId="0" borderId="0" xfId="0">
      <alignment vertical="center"/>
    </xf>
    <xf numFmtId="0" fontId="0" fillId="0" borderId="0" xfId="0" applyBorder="1">
      <alignment vertical="center"/>
    </xf>
    <xf numFmtId="0" fontId="2" fillId="0" borderId="0" xfId="0" applyFont="1">
      <alignment vertical="center"/>
    </xf>
    <xf numFmtId="0" fontId="0" fillId="0" borderId="5" xfId="0" applyBorder="1">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3" fillId="0" borderId="0" xfId="0" applyFont="1" applyAlignment="1">
      <alignment horizontal="center" vertical="center"/>
    </xf>
    <xf numFmtId="0" fontId="5" fillId="0" borderId="6" xfId="0" applyFont="1" applyBorder="1">
      <alignment vertical="center"/>
    </xf>
    <xf numFmtId="0" fontId="0" fillId="0" borderId="6" xfId="0" applyBorder="1">
      <alignment vertical="center"/>
    </xf>
    <xf numFmtId="0" fontId="5" fillId="0" borderId="6" xfId="0" applyFont="1" applyBorder="1" applyAlignment="1">
      <alignment horizontal="right" vertical="center"/>
    </xf>
    <xf numFmtId="0" fontId="7" fillId="0" borderId="0" xfId="0" applyFont="1">
      <alignment vertical="center"/>
    </xf>
    <xf numFmtId="0" fontId="5" fillId="0" borderId="3" xfId="0" applyFont="1" applyBorder="1" applyAlignment="1">
      <alignment horizontal="left" vertical="center"/>
    </xf>
    <xf numFmtId="0" fontId="0" fillId="0" borderId="0" xfId="0" applyBorder="1" applyAlignment="1">
      <alignment horizontal="center" vertical="center"/>
    </xf>
    <xf numFmtId="0" fontId="5" fillId="0" borderId="6" xfId="0" applyFont="1" applyBorder="1" applyAlignment="1">
      <alignment horizontal="center" vertical="top"/>
    </xf>
    <xf numFmtId="0" fontId="0" fillId="0" borderId="0" xfId="0" applyAlignment="1">
      <alignment horizontal="center" vertical="center"/>
    </xf>
    <xf numFmtId="0" fontId="3" fillId="0" borderId="0" xfId="0" applyFont="1" applyBorder="1" applyAlignment="1">
      <alignment horizontal="center" vertical="center" textRotation="255"/>
    </xf>
    <xf numFmtId="0" fontId="3" fillId="0" borderId="0" xfId="0" applyFont="1" applyBorder="1">
      <alignment vertical="center"/>
    </xf>
    <xf numFmtId="0" fontId="3" fillId="2" borderId="4" xfId="0" applyFont="1" applyFill="1" applyBorder="1">
      <alignment vertical="center"/>
    </xf>
    <xf numFmtId="0" fontId="0" fillId="2" borderId="4" xfId="0" applyFill="1" applyBorder="1">
      <alignment vertical="center"/>
    </xf>
    <xf numFmtId="0" fontId="0" fillId="2" borderId="6" xfId="0" applyFill="1" applyBorder="1">
      <alignment vertical="center"/>
    </xf>
    <xf numFmtId="0" fontId="0" fillId="0" borderId="0" xfId="0" applyAlignment="1">
      <alignment horizontal="center" vertical="center"/>
    </xf>
    <xf numFmtId="0" fontId="0" fillId="2" borderId="4" xfId="0" applyFill="1" applyBorder="1" applyAlignment="1">
      <alignment horizontal="center" vertical="center"/>
    </xf>
    <xf numFmtId="0" fontId="0" fillId="0" borderId="5" xfId="0" applyBorder="1" applyAlignment="1">
      <alignment vertical="center"/>
    </xf>
    <xf numFmtId="0" fontId="0" fillId="0" borderId="0" xfId="0" applyFill="1" applyBorder="1" applyAlignment="1">
      <alignment vertical="center"/>
    </xf>
    <xf numFmtId="0" fontId="5" fillId="0" borderId="0" xfId="0" applyFont="1" applyBorder="1" applyAlignment="1">
      <alignment vertical="center"/>
    </xf>
    <xf numFmtId="0" fontId="0" fillId="0" borderId="0" xfId="0" applyFill="1" applyBorder="1" applyAlignment="1">
      <alignment horizontal="right" vertical="center"/>
    </xf>
    <xf numFmtId="0" fontId="6" fillId="0" borderId="0" xfId="0" applyFont="1" applyBorder="1" applyAlignment="1">
      <alignment vertical="center"/>
    </xf>
    <xf numFmtId="0" fontId="0" fillId="0" borderId="0" xfId="0" applyFill="1" applyBorder="1">
      <alignment vertical="center"/>
    </xf>
    <xf numFmtId="0" fontId="5" fillId="0" borderId="0" xfId="0" applyFont="1" applyBorder="1" applyAlignment="1">
      <alignment horizontal="center" vertical="center"/>
    </xf>
    <xf numFmtId="0" fontId="5" fillId="0" borderId="0" xfId="0" applyFont="1" applyFill="1" applyBorder="1" applyAlignment="1">
      <alignment horizontal="center" vertical="center"/>
    </xf>
    <xf numFmtId="0" fontId="0" fillId="0" borderId="0" xfId="0" applyFill="1">
      <alignment vertical="center"/>
    </xf>
    <xf numFmtId="0" fontId="0" fillId="0" borderId="0" xfId="0" applyFill="1" applyBorder="1" applyAlignment="1">
      <alignment horizontal="center" vertical="center"/>
    </xf>
    <xf numFmtId="0" fontId="0" fillId="0" borderId="0" xfId="0" applyAlignment="1">
      <alignment horizontal="center" vertical="center"/>
    </xf>
    <xf numFmtId="0" fontId="5" fillId="0" borderId="6" xfId="0" applyFont="1" applyBorder="1" applyAlignment="1">
      <alignment horizontal="center" vertical="center"/>
    </xf>
    <xf numFmtId="0" fontId="8" fillId="0" borderId="0" xfId="0" applyFont="1" applyAlignment="1">
      <alignment horizontal="center" vertical="center"/>
    </xf>
    <xf numFmtId="0" fontId="5" fillId="2" borderId="2" xfId="0" applyFont="1" applyFill="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0" fillId="0" borderId="2" xfId="0" applyBorder="1" applyAlignment="1">
      <alignment horizontal="center" vertical="center"/>
    </xf>
    <xf numFmtId="0" fontId="0" fillId="2" borderId="1" xfId="0" applyFill="1" applyBorder="1" applyAlignment="1">
      <alignment vertical="center"/>
    </xf>
    <xf numFmtId="0" fontId="0" fillId="2" borderId="2" xfId="0" applyFill="1" applyBorder="1" applyAlignment="1">
      <alignment vertical="center"/>
    </xf>
    <xf numFmtId="0" fontId="0" fillId="2" borderId="3" xfId="0" applyFill="1" applyBorder="1" applyAlignment="1">
      <alignment vertical="center"/>
    </xf>
    <xf numFmtId="0" fontId="0" fillId="0" borderId="0" xfId="0" applyAlignment="1">
      <alignment vertical="center"/>
    </xf>
    <xf numFmtId="3" fontId="0" fillId="0" borderId="0" xfId="0" applyNumberFormat="1" applyBorder="1" applyAlignment="1">
      <alignment horizontal="center" vertical="center"/>
    </xf>
    <xf numFmtId="0" fontId="3" fillId="0" borderId="0" xfId="0" applyFont="1" applyBorder="1" applyAlignment="1">
      <alignment vertical="center"/>
    </xf>
    <xf numFmtId="0" fontId="3" fillId="0" borderId="0" xfId="0" applyFont="1" applyFill="1" applyBorder="1" applyAlignment="1">
      <alignment horizontal="center" vertical="center"/>
    </xf>
    <xf numFmtId="3" fontId="3" fillId="0" borderId="0" xfId="0" applyNumberFormat="1" applyFont="1" applyBorder="1" applyAlignment="1">
      <alignment horizontal="center" vertical="center"/>
    </xf>
    <xf numFmtId="0" fontId="3" fillId="0" borderId="0" xfId="0" applyFont="1" applyFill="1" applyBorder="1" applyAlignment="1">
      <alignment vertical="center"/>
    </xf>
    <xf numFmtId="3" fontId="0" fillId="0" borderId="0" xfId="0" applyNumberFormat="1" applyFill="1" applyBorder="1" applyAlignment="1">
      <alignment horizontal="center" vertical="center"/>
    </xf>
    <xf numFmtId="0" fontId="0" fillId="2" borderId="2" xfId="0" applyFill="1" applyBorder="1" applyAlignment="1">
      <alignment horizontal="center" vertical="center"/>
    </xf>
    <xf numFmtId="0" fontId="0" fillId="0" borderId="2" xfId="0" applyBorder="1" applyAlignment="1">
      <alignment horizontal="center" vertical="center"/>
    </xf>
    <xf numFmtId="0" fontId="0" fillId="2" borderId="1" xfId="0" applyFill="1" applyBorder="1" applyAlignment="1">
      <alignment horizontal="center" vertical="center"/>
    </xf>
    <xf numFmtId="0" fontId="0" fillId="2" borderId="3" xfId="0" applyFill="1" applyBorder="1" applyAlignment="1">
      <alignment horizontal="center" vertical="center"/>
    </xf>
    <xf numFmtId="0" fontId="5" fillId="2" borderId="2" xfId="0" applyFont="1" applyFill="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0" fillId="2" borderId="4" xfId="0" applyFill="1" applyBorder="1" applyAlignment="1">
      <alignment horizontal="center" vertical="center"/>
    </xf>
    <xf numFmtId="0" fontId="0" fillId="0" borderId="0" xfId="0" applyAlignment="1">
      <alignment horizontal="center" vertical="center"/>
    </xf>
    <xf numFmtId="0" fontId="5" fillId="0" borderId="33" xfId="0" applyFont="1" applyBorder="1">
      <alignment vertical="center"/>
    </xf>
    <xf numFmtId="0" fontId="0" fillId="0" borderId="2" xfId="0" applyBorder="1" applyAlignment="1">
      <alignment horizontal="center" vertic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8" fillId="0" borderId="0" xfId="0" applyFont="1" applyAlignment="1">
      <alignment horizontal="center" vertical="center"/>
    </xf>
    <xf numFmtId="0" fontId="5" fillId="0" borderId="6" xfId="0" applyFont="1" applyBorder="1" applyAlignment="1">
      <alignment horizontal="center" vertical="center"/>
    </xf>
    <xf numFmtId="0" fontId="0" fillId="0" borderId="0" xfId="0" applyAlignment="1">
      <alignment horizontal="right" vertical="center"/>
    </xf>
    <xf numFmtId="0" fontId="0" fillId="0" borderId="0" xfId="0" applyAlignment="1">
      <alignment horizontal="center" vertical="center"/>
    </xf>
    <xf numFmtId="0" fontId="0" fillId="0" borderId="2" xfId="0"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2" borderId="2" xfId="0" applyFont="1" applyFill="1" applyBorder="1" applyAlignment="1">
      <alignment horizontal="center" vertical="center"/>
    </xf>
    <xf numFmtId="0" fontId="3" fillId="2" borderId="4" xfId="0" applyFont="1" applyFill="1" applyBorder="1" applyAlignment="1">
      <alignment horizontal="center" vertical="center"/>
    </xf>
    <xf numFmtId="0" fontId="5" fillId="0" borderId="0" xfId="0" applyFont="1" applyAlignment="1">
      <alignment horizontal="center" vertical="center"/>
    </xf>
    <xf numFmtId="3" fontId="0" fillId="0" borderId="0" xfId="0" applyNumberFormat="1" applyAlignment="1">
      <alignment horizontal="center" vertical="center"/>
    </xf>
    <xf numFmtId="0" fontId="6" fillId="0" borderId="0" xfId="0" applyFont="1">
      <alignment vertical="center"/>
    </xf>
    <xf numFmtId="0" fontId="0" fillId="2" borderId="3" xfId="0" applyFill="1" applyBorder="1">
      <alignment vertical="center"/>
    </xf>
    <xf numFmtId="0" fontId="0" fillId="2" borderId="2" xfId="0" applyFill="1" applyBorder="1">
      <alignment vertical="center"/>
    </xf>
    <xf numFmtId="0" fontId="0" fillId="2" borderId="1" xfId="0" applyFill="1" applyBorder="1">
      <alignment vertical="center"/>
    </xf>
    <xf numFmtId="3" fontId="3" fillId="0" borderId="0" xfId="0" applyNumberFormat="1" applyFont="1" applyAlignment="1">
      <alignment horizontal="center" vertical="center"/>
    </xf>
    <xf numFmtId="0" fontId="5" fillId="2" borderId="0" xfId="0" applyFont="1" applyFill="1" applyAlignment="1">
      <alignment horizontal="center" vertical="center"/>
    </xf>
    <xf numFmtId="0" fontId="0" fillId="0" borderId="0" xfId="0" applyAlignment="1">
      <alignment horizontal="center" vertical="center"/>
    </xf>
    <xf numFmtId="0" fontId="0" fillId="2" borderId="6" xfId="0" applyFont="1" applyFill="1" applyBorder="1">
      <alignment vertical="center"/>
    </xf>
    <xf numFmtId="0" fontId="0" fillId="2" borderId="2" xfId="0"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0" xfId="0" applyFont="1" applyBorder="1" applyAlignment="1">
      <alignment horizontal="center" vertical="center"/>
    </xf>
    <xf numFmtId="0" fontId="8" fillId="0" borderId="0" xfId="0" applyFont="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3" fillId="0" borderId="0" xfId="0" applyFont="1" applyAlignment="1">
      <alignment horizontal="center" vertical="center"/>
    </xf>
    <xf numFmtId="0" fontId="5" fillId="0" borderId="6"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7" xfId="0" applyFill="1" applyBorder="1" applyAlignment="1">
      <alignment horizontal="center" vertical="center"/>
    </xf>
    <xf numFmtId="0" fontId="0" fillId="2" borderId="5" xfId="0" applyFill="1" applyBorder="1" applyAlignment="1">
      <alignment horizontal="center" vertical="center"/>
    </xf>
    <xf numFmtId="0" fontId="0" fillId="2" borderId="8" xfId="0" applyFill="1" applyBorder="1" applyAlignment="1">
      <alignment horizontal="center" vertical="center"/>
    </xf>
    <xf numFmtId="0" fontId="0" fillId="2" borderId="11" xfId="0" applyFill="1" applyBorder="1" applyAlignment="1">
      <alignment horizontal="center" vertical="center"/>
    </xf>
    <xf numFmtId="0" fontId="0" fillId="2" borderId="4" xfId="0" applyFill="1" applyBorder="1" applyAlignment="1">
      <alignment horizontal="center" vertical="center"/>
    </xf>
    <xf numFmtId="0" fontId="0" fillId="2" borderId="12" xfId="0" applyFill="1"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0" fillId="2" borderId="6" xfId="0" applyFill="1" applyBorder="1" applyAlignment="1">
      <alignment horizontal="center" vertical="center"/>
    </xf>
    <xf numFmtId="49" fontId="5" fillId="0" borderId="1" xfId="0" applyNumberFormat="1" applyFont="1" applyBorder="1" applyAlignment="1">
      <alignment horizontal="center" vertical="center"/>
    </xf>
    <xf numFmtId="49" fontId="5" fillId="0" borderId="3" xfId="0" applyNumberFormat="1" applyFont="1" applyBorder="1" applyAlignment="1">
      <alignment horizontal="center" vertical="center"/>
    </xf>
    <xf numFmtId="0" fontId="5" fillId="0" borderId="14" xfId="0" applyFont="1" applyBorder="1" applyAlignment="1">
      <alignment horizontal="center" vertical="center"/>
    </xf>
    <xf numFmtId="0" fontId="0" fillId="2" borderId="15" xfId="0" applyFill="1" applyBorder="1" applyAlignment="1">
      <alignment horizontal="center" vertical="center"/>
    </xf>
    <xf numFmtId="3" fontId="0" fillId="0" borderId="15" xfId="0" applyNumberFormat="1" applyBorder="1" applyAlignment="1">
      <alignment horizontal="center" vertical="center"/>
    </xf>
    <xf numFmtId="0" fontId="0" fillId="0" borderId="15" xfId="0" applyFill="1" applyBorder="1" applyAlignment="1">
      <alignment horizontal="center" vertical="center"/>
    </xf>
    <xf numFmtId="0" fontId="0" fillId="2" borderId="9" xfId="0" applyFill="1" applyBorder="1" applyAlignment="1">
      <alignment horizontal="center" vertical="center"/>
    </xf>
    <xf numFmtId="0" fontId="0" fillId="2" borderId="0" xfId="0" applyFill="1" applyBorder="1" applyAlignment="1">
      <alignment horizontal="center" vertical="center"/>
    </xf>
    <xf numFmtId="0" fontId="0" fillId="2" borderId="10" xfId="0" applyFill="1" applyBorder="1" applyAlignment="1">
      <alignment horizontal="center" vertical="center"/>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3" xfId="0" applyFont="1" applyBorder="1" applyAlignment="1">
      <alignment horizontal="center" vertical="center"/>
    </xf>
    <xf numFmtId="0" fontId="6" fillId="0" borderId="14"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0" fontId="5" fillId="0" borderId="5" xfId="0" applyFont="1" applyBorder="1" applyAlignment="1">
      <alignment horizontal="center" vertical="center"/>
    </xf>
    <xf numFmtId="0" fontId="5" fillId="0" borderId="8" xfId="0" applyFont="1" applyBorder="1" applyAlignment="1">
      <alignment horizontal="center" vertical="center"/>
    </xf>
    <xf numFmtId="0" fontId="0" fillId="2" borderId="1" xfId="0" applyFont="1" applyFill="1" applyBorder="1" applyAlignment="1">
      <alignment horizontal="center" vertical="center"/>
    </xf>
    <xf numFmtId="0" fontId="0" fillId="2" borderId="2" xfId="0" applyFont="1" applyFill="1" applyBorder="1" applyAlignment="1">
      <alignment horizontal="center" vertical="center"/>
    </xf>
    <xf numFmtId="0" fontId="0" fillId="0" borderId="11" xfId="0" applyFill="1" applyBorder="1" applyAlignment="1">
      <alignment horizontal="center" vertical="center"/>
    </xf>
    <xf numFmtId="0" fontId="0" fillId="0" borderId="4" xfId="0" applyFill="1" applyBorder="1" applyAlignment="1">
      <alignment horizontal="center" vertical="center"/>
    </xf>
    <xf numFmtId="0" fontId="0" fillId="0" borderId="12" xfId="0" applyFill="1" applyBorder="1" applyAlignment="1">
      <alignment horizontal="center" vertical="center"/>
    </xf>
    <xf numFmtId="0" fontId="6" fillId="0" borderId="9" xfId="0" applyFont="1" applyBorder="1" applyAlignment="1">
      <alignment horizontal="center" vertical="center" wrapText="1"/>
    </xf>
    <xf numFmtId="0" fontId="6" fillId="0" borderId="0" xfId="0" applyFont="1" applyBorder="1" applyAlignment="1">
      <alignment horizontal="center" vertical="center" wrapText="1"/>
    </xf>
    <xf numFmtId="0" fontId="6" fillId="0" borderId="10" xfId="0" applyFont="1" applyBorder="1" applyAlignment="1">
      <alignment horizontal="center" vertical="center" wrapText="1"/>
    </xf>
    <xf numFmtId="0" fontId="8" fillId="0" borderId="0" xfId="0" applyFont="1" applyAlignment="1">
      <alignment horizontal="center" vertical="center"/>
    </xf>
    <xf numFmtId="0" fontId="0" fillId="3" borderId="4" xfId="0" applyFill="1" applyBorder="1" applyAlignment="1">
      <alignment horizontal="center" vertical="center"/>
    </xf>
    <xf numFmtId="0" fontId="4" fillId="0" borderId="0" xfId="0" applyFont="1" applyAlignment="1">
      <alignment horizontal="center" vertical="center"/>
    </xf>
    <xf numFmtId="176" fontId="7" fillId="0" borderId="16" xfId="0" applyNumberFormat="1" applyFont="1" applyBorder="1" applyAlignment="1">
      <alignment horizontal="center" vertical="center"/>
    </xf>
    <xf numFmtId="176" fontId="7" fillId="0" borderId="17" xfId="0" applyNumberFormat="1" applyFont="1" applyBorder="1" applyAlignment="1">
      <alignment horizontal="center" vertical="center"/>
    </xf>
    <xf numFmtId="176" fontId="7" fillId="0" borderId="18" xfId="0" applyNumberFormat="1" applyFont="1" applyBorder="1" applyAlignment="1">
      <alignment horizontal="center" vertical="center"/>
    </xf>
    <xf numFmtId="176" fontId="0" fillId="0" borderId="1" xfId="0" applyNumberFormat="1" applyFill="1" applyBorder="1" applyAlignment="1">
      <alignment horizontal="center" vertical="center"/>
    </xf>
    <xf numFmtId="176" fontId="0" fillId="0" borderId="3" xfId="0" applyNumberFormat="1" applyFill="1" applyBorder="1" applyAlignment="1">
      <alignment horizontal="center" vertical="center"/>
    </xf>
    <xf numFmtId="0" fontId="5" fillId="0" borderId="9" xfId="0" applyFont="1" applyBorder="1" applyAlignment="1">
      <alignment horizontal="center" vertical="center"/>
    </xf>
    <xf numFmtId="0" fontId="5" fillId="0" borderId="0"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4" xfId="0" applyFont="1" applyBorder="1" applyAlignment="1">
      <alignment horizontal="center" vertical="center"/>
    </xf>
    <xf numFmtId="0" fontId="5" fillId="0" borderId="12" xfId="0" applyFont="1" applyBorder="1" applyAlignment="1">
      <alignment horizontal="center" vertical="center"/>
    </xf>
    <xf numFmtId="0" fontId="5" fillId="0" borderId="15" xfId="0" applyFont="1" applyBorder="1" applyAlignment="1">
      <alignment horizontal="center" vertical="center"/>
    </xf>
    <xf numFmtId="0" fontId="0" fillId="0" borderId="1" xfId="0" applyNumberFormat="1" applyFill="1" applyBorder="1" applyAlignment="1">
      <alignment horizontal="center" vertical="center"/>
    </xf>
    <xf numFmtId="0" fontId="0" fillId="0" borderId="3" xfId="0" applyNumberFormat="1" applyFill="1" applyBorder="1" applyAlignment="1">
      <alignment horizontal="center" vertical="center"/>
    </xf>
    <xf numFmtId="0" fontId="9" fillId="0" borderId="0" xfId="0" applyFont="1" applyAlignment="1">
      <alignment horizontal="center" vertical="center"/>
    </xf>
    <xf numFmtId="0" fontId="11" fillId="2" borderId="7"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0" fillId="2" borderId="0" xfId="0" applyFill="1" applyAlignment="1">
      <alignment horizontal="center" vertical="center"/>
    </xf>
    <xf numFmtId="0" fontId="0" fillId="0" borderId="15" xfId="0" applyBorder="1" applyAlignment="1">
      <alignment horizontal="center" vertical="center"/>
    </xf>
    <xf numFmtId="176" fontId="0" fillId="0" borderId="4" xfId="0" applyNumberFormat="1" applyBorder="1" applyAlignment="1">
      <alignment horizontal="center" vertical="center"/>
    </xf>
    <xf numFmtId="0" fontId="0" fillId="0" borderId="4"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6" fillId="0" borderId="0" xfId="0" applyFont="1" applyAlignment="1">
      <alignment horizontal="center" vertical="center" wrapText="1"/>
    </xf>
    <xf numFmtId="0" fontId="5" fillId="0" borderId="0" xfId="0" applyFont="1" applyAlignment="1">
      <alignment horizontal="center" vertical="center"/>
    </xf>
    <xf numFmtId="0" fontId="3" fillId="0" borderId="0" xfId="0" applyFont="1" applyAlignment="1">
      <alignment horizontal="center" vertical="center"/>
    </xf>
    <xf numFmtId="0" fontId="5" fillId="2" borderId="0" xfId="0" applyFont="1" applyFill="1" applyAlignment="1">
      <alignment horizontal="center" vertical="center"/>
    </xf>
    <xf numFmtId="0" fontId="5" fillId="0" borderId="6" xfId="0" applyFont="1" applyBorder="1" applyAlignment="1">
      <alignment horizontal="center" vertical="center"/>
    </xf>
    <xf numFmtId="0" fontId="0" fillId="0" borderId="0" xfId="0" applyAlignment="1">
      <alignment horizontal="left" vertical="center"/>
    </xf>
    <xf numFmtId="0" fontId="0" fillId="2" borderId="35" xfId="0" applyFill="1" applyBorder="1" applyAlignment="1">
      <alignment horizontal="center" vertical="center"/>
    </xf>
    <xf numFmtId="0" fontId="0" fillId="2" borderId="34" xfId="0" applyFill="1" applyBorder="1" applyAlignment="1">
      <alignment horizontal="center" vertical="center"/>
    </xf>
    <xf numFmtId="0" fontId="5" fillId="0" borderId="31" xfId="0" applyFont="1" applyBorder="1" applyAlignment="1">
      <alignment horizontal="center" vertical="center"/>
    </xf>
    <xf numFmtId="0" fontId="2" fillId="0" borderId="0" xfId="0" applyFont="1" applyAlignment="1">
      <alignment horizontal="center" vertical="center"/>
    </xf>
    <xf numFmtId="176" fontId="7" fillId="2" borderId="4" xfId="0" applyNumberFormat="1" applyFont="1" applyFill="1" applyBorder="1" applyAlignment="1">
      <alignment horizontal="center" vertical="center"/>
    </xf>
    <xf numFmtId="0" fontId="5" fillId="0" borderId="2" xfId="0" applyFont="1" applyBorder="1" applyAlignment="1">
      <alignment horizontal="left" vertical="center" wrapText="1"/>
    </xf>
    <xf numFmtId="0" fontId="5" fillId="0" borderId="30" xfId="0" applyFont="1" applyBorder="1" applyAlignment="1">
      <alignment horizontal="center" vertical="center"/>
    </xf>
    <xf numFmtId="0" fontId="5" fillId="2" borderId="39" xfId="0" applyFont="1" applyFill="1" applyBorder="1" applyAlignment="1">
      <alignment horizontal="center" vertical="center"/>
    </xf>
    <xf numFmtId="0" fontId="5" fillId="2" borderId="38" xfId="0" applyFont="1" applyFill="1" applyBorder="1" applyAlignment="1">
      <alignment horizontal="center" vertical="center"/>
    </xf>
    <xf numFmtId="0" fontId="5" fillId="2" borderId="27" xfId="0" applyFont="1" applyFill="1" applyBorder="1" applyAlignment="1">
      <alignment horizontal="center" vertical="center"/>
    </xf>
    <xf numFmtId="0" fontId="5" fillId="0" borderId="37" xfId="0" applyFont="1" applyBorder="1" applyAlignment="1">
      <alignment horizontal="center" vertical="center"/>
    </xf>
    <xf numFmtId="0" fontId="5" fillId="0" borderId="36" xfId="0" applyFont="1" applyBorder="1" applyAlignment="1">
      <alignment horizontal="center" vertical="center"/>
    </xf>
    <xf numFmtId="0" fontId="5" fillId="0" borderId="2" xfId="0" applyFont="1" applyBorder="1" applyAlignment="1">
      <alignment horizontal="left" vertical="center"/>
    </xf>
    <xf numFmtId="0" fontId="5" fillId="0" borderId="25" xfId="0" applyFont="1" applyBorder="1" applyAlignment="1">
      <alignment horizontal="center" vertical="center"/>
    </xf>
    <xf numFmtId="0" fontId="5" fillId="0" borderId="23" xfId="0" applyFont="1" applyBorder="1" applyAlignment="1">
      <alignment horizontal="center" vertical="center"/>
    </xf>
    <xf numFmtId="0" fontId="5" fillId="0" borderId="22" xfId="0" applyFont="1" applyBorder="1" applyAlignment="1">
      <alignment horizontal="center" vertical="center"/>
    </xf>
    <xf numFmtId="0" fontId="5" fillId="2" borderId="7"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24" xfId="0" applyFont="1" applyFill="1" applyBorder="1" applyAlignment="1">
      <alignment horizontal="center" vertical="center"/>
    </xf>
    <xf numFmtId="0" fontId="5" fillId="2" borderId="21"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26" xfId="0" applyFont="1" applyFill="1" applyBorder="1" applyAlignment="1">
      <alignment horizontal="center" vertical="center"/>
    </xf>
    <xf numFmtId="0" fontId="5" fillId="0" borderId="32" xfId="0" applyFont="1" applyBorder="1" applyAlignment="1">
      <alignment horizontal="center" vertical="center"/>
    </xf>
    <xf numFmtId="0" fontId="5" fillId="0" borderId="28" xfId="0" applyFont="1" applyBorder="1" applyAlignment="1">
      <alignment horizontal="center" vertical="center"/>
    </xf>
    <xf numFmtId="0" fontId="5" fillId="2" borderId="25"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29"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28" xfId="0" applyFont="1" applyFill="1" applyBorder="1" applyAlignment="1">
      <alignment horizontal="center" vertical="center"/>
    </xf>
    <xf numFmtId="0" fontId="5" fillId="0" borderId="27" xfId="0" applyFont="1" applyBorder="1" applyAlignment="1">
      <alignment horizontal="center" vertical="center"/>
    </xf>
    <xf numFmtId="0" fontId="3" fillId="0" borderId="6" xfId="0" applyFont="1" applyBorder="1" applyAlignment="1">
      <alignment horizontal="center" vertical="center" textRotation="255"/>
    </xf>
    <xf numFmtId="0" fontId="12" fillId="0" borderId="0" xfId="0" applyFont="1" applyAlignment="1">
      <alignment horizontal="left" vertical="center"/>
    </xf>
    <xf numFmtId="0" fontId="11" fillId="2" borderId="9"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10" xfId="0" applyFont="1" applyFill="1" applyBorder="1" applyAlignment="1">
      <alignment horizontal="center" vertical="center" wrapText="1"/>
    </xf>
  </cellXfs>
  <cellStyles count="1">
    <cellStyle name="標準" xfId="0" builtinId="0"/>
  </cellStyles>
  <dxfs count="0"/>
  <tableStyles count="0" defaultTableStyle="TableStyleMedium9" defaultPivotStyle="PivotStyleLight16"/>
  <colors>
    <mruColors>
      <color rgb="FFEAEAEA"/>
      <color rgb="FFCCFFCC"/>
      <color rgb="FF99FFCC"/>
      <color rgb="FFCCFF99"/>
      <color rgb="FFD0FC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47625</xdr:colOff>
      <xdr:row>9</xdr:row>
      <xdr:rowOff>123825</xdr:rowOff>
    </xdr:from>
    <xdr:to>
      <xdr:col>25</xdr:col>
      <xdr:colOff>114301</xdr:colOff>
      <xdr:row>17</xdr:row>
      <xdr:rowOff>123825</xdr:rowOff>
    </xdr:to>
    <xdr:sp macro="" textlink="">
      <xdr:nvSpPr>
        <xdr:cNvPr id="2" name="吹き出し: 四角形 1">
          <a:extLst>
            <a:ext uri="{FF2B5EF4-FFF2-40B4-BE49-F238E27FC236}">
              <a16:creationId xmlns:a16="http://schemas.microsoft.com/office/drawing/2014/main" id="{183E953E-0353-BD56-D406-39837CAC215A}"/>
            </a:ext>
          </a:extLst>
        </xdr:cNvPr>
        <xdr:cNvSpPr/>
      </xdr:nvSpPr>
      <xdr:spPr>
        <a:xfrm>
          <a:off x="2981325" y="2152650"/>
          <a:ext cx="3533776" cy="1533525"/>
        </a:xfrm>
        <a:prstGeom prst="wedgeRectCallou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　研修の実施内容、実施期間、参加人数等、金額をご記入ください。</a:t>
          </a:r>
          <a:endParaRPr kumimoji="1" lang="en-US" altLang="ja-JP" sz="1100"/>
        </a:p>
        <a:p>
          <a:pPr algn="l"/>
          <a:r>
            <a:rPr kumimoji="1" lang="ja-JP" altLang="en-US" sz="1100"/>
            <a:t>事業計画書には、研修内容の分かる書類の写し、経費の見積書等の添付資料、</a:t>
          </a:r>
          <a:endParaRPr kumimoji="1" lang="en-US" altLang="ja-JP" sz="1100"/>
        </a:p>
        <a:p>
          <a:pPr algn="l"/>
          <a:r>
            <a:rPr kumimoji="1" lang="ja-JP" altLang="en-US" sz="1100"/>
            <a:t>実績報告書には、領収書、受講講終了証、実施結果の分かる書類の写し等の添付資料が必要となります。　</a:t>
          </a:r>
        </a:p>
      </xdr:txBody>
    </xdr:sp>
    <xdr:clientData/>
  </xdr:twoCellAnchor>
  <xdr:twoCellAnchor>
    <xdr:from>
      <xdr:col>11</xdr:col>
      <xdr:colOff>161926</xdr:colOff>
      <xdr:row>28</xdr:row>
      <xdr:rowOff>209549</xdr:rowOff>
    </xdr:from>
    <xdr:to>
      <xdr:col>20</xdr:col>
      <xdr:colOff>85725</xdr:colOff>
      <xdr:row>38</xdr:row>
      <xdr:rowOff>209550</xdr:rowOff>
    </xdr:to>
    <xdr:sp macro="" textlink="">
      <xdr:nvSpPr>
        <xdr:cNvPr id="4" name="吹き出し: 四角形 3">
          <a:extLst>
            <a:ext uri="{FF2B5EF4-FFF2-40B4-BE49-F238E27FC236}">
              <a16:creationId xmlns:a16="http://schemas.microsoft.com/office/drawing/2014/main" id="{424EBBEC-4773-4A80-89AF-965254EF5CC1}"/>
            </a:ext>
          </a:extLst>
        </xdr:cNvPr>
        <xdr:cNvSpPr/>
      </xdr:nvSpPr>
      <xdr:spPr>
        <a:xfrm>
          <a:off x="2828926" y="5876924"/>
          <a:ext cx="2324099" cy="2219326"/>
        </a:xfrm>
        <a:prstGeom prst="wedgeRectCallou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事業計画書、実績報告書の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同行を受ける職員の氏名</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及び同行者氏名は未定ではなく、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氏名をご記入し、同行を受ける職員の人数をご記入してください。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同行回数の</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分未満、</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分以上の時間は、介護報酬の算定区分の時間でご記入ください。実際に要した時間ではありません。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13</xdr:col>
      <xdr:colOff>142875</xdr:colOff>
      <xdr:row>50</xdr:row>
      <xdr:rowOff>142876</xdr:rowOff>
    </xdr:from>
    <xdr:to>
      <xdr:col>26</xdr:col>
      <xdr:colOff>133350</xdr:colOff>
      <xdr:row>56</xdr:row>
      <xdr:rowOff>161925</xdr:rowOff>
    </xdr:to>
    <xdr:sp macro="" textlink="">
      <xdr:nvSpPr>
        <xdr:cNvPr id="7" name="吹き出し: 四角形 6">
          <a:extLst>
            <a:ext uri="{FF2B5EF4-FFF2-40B4-BE49-F238E27FC236}">
              <a16:creationId xmlns:a16="http://schemas.microsoft.com/office/drawing/2014/main" id="{A0D8DCC6-6A21-4CF8-9C90-77559D717BE4}"/>
            </a:ext>
          </a:extLst>
        </xdr:cNvPr>
        <xdr:cNvSpPr/>
      </xdr:nvSpPr>
      <xdr:spPr>
        <a:xfrm>
          <a:off x="3343275" y="10401301"/>
          <a:ext cx="3457575" cy="1181099"/>
        </a:xfrm>
        <a:prstGeom prst="wedgeRectCallou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事業計画書には、ゴンサルタント事業者等への委託に要する経費の見積書等の写しの添付が必要になります。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実績報告書では、領収書の写し、納品書や報告書等実施結果がわかる書類の写しの添付が必要です。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10</xdr:col>
      <xdr:colOff>57151</xdr:colOff>
      <xdr:row>62</xdr:row>
      <xdr:rowOff>133350</xdr:rowOff>
    </xdr:from>
    <xdr:to>
      <xdr:col>21</xdr:col>
      <xdr:colOff>247650</xdr:colOff>
      <xdr:row>68</xdr:row>
      <xdr:rowOff>133350</xdr:rowOff>
    </xdr:to>
    <xdr:sp macro="" textlink="">
      <xdr:nvSpPr>
        <xdr:cNvPr id="8" name="吹き出し: 四角形 7">
          <a:extLst>
            <a:ext uri="{FF2B5EF4-FFF2-40B4-BE49-F238E27FC236}">
              <a16:creationId xmlns:a16="http://schemas.microsoft.com/office/drawing/2014/main" id="{D1A441E1-1AF4-4A63-897F-76718BFFB6F7}"/>
            </a:ext>
          </a:extLst>
        </xdr:cNvPr>
        <xdr:cNvSpPr/>
      </xdr:nvSpPr>
      <xdr:spPr>
        <a:xfrm>
          <a:off x="2457451" y="12820650"/>
          <a:ext cx="3124199" cy="1428750"/>
        </a:xfrm>
        <a:prstGeom prst="wedgeRectCallou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実績報告書の差額を証する賃金台帳等の写しは、常勤となった直前の非常勤時賃金台帳と常勤となった各月（連続する３カ月まで）の差額の金額です。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非常勤時と常勤時の平均の差額ではありません。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13</xdr:col>
      <xdr:colOff>180975</xdr:colOff>
      <xdr:row>77</xdr:row>
      <xdr:rowOff>95250</xdr:rowOff>
    </xdr:from>
    <xdr:to>
      <xdr:col>26</xdr:col>
      <xdr:colOff>28575</xdr:colOff>
      <xdr:row>82</xdr:row>
      <xdr:rowOff>190500</xdr:rowOff>
    </xdr:to>
    <xdr:sp macro="" textlink="">
      <xdr:nvSpPr>
        <xdr:cNvPr id="9" name="吹き出し: 四角形 8">
          <a:extLst>
            <a:ext uri="{FF2B5EF4-FFF2-40B4-BE49-F238E27FC236}">
              <a16:creationId xmlns:a16="http://schemas.microsoft.com/office/drawing/2014/main" id="{E989B5E7-A84C-460C-9332-D52161125B72}"/>
            </a:ext>
          </a:extLst>
        </xdr:cNvPr>
        <xdr:cNvSpPr/>
      </xdr:nvSpPr>
      <xdr:spPr>
        <a:xfrm>
          <a:off x="3381375" y="15925800"/>
          <a:ext cx="3314700" cy="1123950"/>
        </a:xfrm>
        <a:prstGeom prst="wedgeRectCallou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事業計画書には、取組に要する経費の見積書の写し等の添付が必要となり、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実績報告書には、経費の領収書の写し、納品書、報告書等の書類の写しが必要です。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11</xdr:col>
      <xdr:colOff>257174</xdr:colOff>
      <xdr:row>100</xdr:row>
      <xdr:rowOff>38100</xdr:rowOff>
    </xdr:from>
    <xdr:to>
      <xdr:col>26</xdr:col>
      <xdr:colOff>114299</xdr:colOff>
      <xdr:row>105</xdr:row>
      <xdr:rowOff>28575</xdr:rowOff>
    </xdr:to>
    <xdr:sp macro="" textlink="">
      <xdr:nvSpPr>
        <xdr:cNvPr id="12" name="吹き出し: 四角形 11">
          <a:extLst>
            <a:ext uri="{FF2B5EF4-FFF2-40B4-BE49-F238E27FC236}">
              <a16:creationId xmlns:a16="http://schemas.microsoft.com/office/drawing/2014/main" id="{F8037A3F-44F7-43FB-9E2D-E3E04D5D62AD}"/>
            </a:ext>
          </a:extLst>
        </xdr:cNvPr>
        <xdr:cNvSpPr/>
      </xdr:nvSpPr>
      <xdr:spPr>
        <a:xfrm>
          <a:off x="2924174" y="20754975"/>
          <a:ext cx="3857625" cy="1009650"/>
        </a:xfrm>
        <a:prstGeom prst="wedgeRectCallou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事業計画書には、要する経費の見積書の写し等の添付が必要となり、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実績報告書には、経費の領収書の写し、納品書、報告書等の書類の写しが必要です。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62852-3307-45F0-A33A-F0874CF27FED}">
  <sheetPr>
    <pageSetUpPr fitToPage="1"/>
  </sheetPr>
  <dimension ref="B1:O64"/>
  <sheetViews>
    <sheetView workbookViewId="0">
      <selection activeCell="L26" sqref="L26"/>
    </sheetView>
  </sheetViews>
  <sheetFormatPr defaultRowHeight="13.5" x14ac:dyDescent="0.15"/>
  <cols>
    <col min="1" max="1" width="1.625" customWidth="1"/>
    <col min="2" max="3" width="6.625" customWidth="1"/>
    <col min="4" max="5" width="3.625" customWidth="1"/>
    <col min="6" max="15" width="6.625" customWidth="1"/>
    <col min="16" max="16" width="10.5" customWidth="1"/>
  </cols>
  <sheetData>
    <row r="1" spans="2:15" ht="21" customHeight="1" x14ac:dyDescent="0.15">
      <c r="B1" s="4" t="s">
        <v>152</v>
      </c>
    </row>
    <row r="2" spans="2:15" ht="21" customHeight="1" x14ac:dyDescent="0.15">
      <c r="I2" s="15" t="s">
        <v>41</v>
      </c>
      <c r="J2" s="22"/>
      <c r="K2" s="15" t="s">
        <v>42</v>
      </c>
      <c r="L2" s="22"/>
      <c r="M2" s="15" t="s">
        <v>43</v>
      </c>
      <c r="N2" s="22"/>
      <c r="O2" s="15" t="s">
        <v>44</v>
      </c>
    </row>
    <row r="3" spans="2:15" ht="18" customHeight="1" x14ac:dyDescent="0.15"/>
    <row r="4" spans="2:15" ht="24" customHeight="1" x14ac:dyDescent="0.15">
      <c r="C4" s="2" t="s">
        <v>0</v>
      </c>
      <c r="D4" s="2"/>
      <c r="E4" s="2"/>
      <c r="O4" s="1"/>
    </row>
    <row r="5" spans="2:15" ht="20.25" customHeight="1" x14ac:dyDescent="0.15">
      <c r="O5" s="1"/>
    </row>
    <row r="6" spans="2:15" ht="21" customHeight="1" x14ac:dyDescent="0.15">
      <c r="B6" t="s">
        <v>1</v>
      </c>
      <c r="G6" s="118" t="s">
        <v>3</v>
      </c>
      <c r="H6" s="118"/>
      <c r="O6" s="1"/>
    </row>
    <row r="7" spans="2:15" ht="24" customHeight="1" x14ac:dyDescent="0.15">
      <c r="B7" t="s">
        <v>2</v>
      </c>
      <c r="G7" s="119" t="s">
        <v>4</v>
      </c>
      <c r="H7" s="119"/>
      <c r="I7" s="116"/>
      <c r="J7" s="116"/>
      <c r="K7" s="116"/>
      <c r="L7" s="116"/>
      <c r="M7" s="116"/>
      <c r="N7" s="116"/>
      <c r="O7" s="116"/>
    </row>
    <row r="8" spans="2:15" ht="24" customHeight="1" x14ac:dyDescent="0.15">
      <c r="G8" s="119" t="s">
        <v>5</v>
      </c>
      <c r="H8" s="119"/>
      <c r="I8" s="116"/>
      <c r="J8" s="116"/>
      <c r="K8" s="116"/>
      <c r="L8" s="116"/>
      <c r="M8" s="116"/>
      <c r="N8" s="116"/>
      <c r="O8" s="116"/>
    </row>
    <row r="9" spans="2:15" ht="24" customHeight="1" x14ac:dyDescent="0.15">
      <c r="G9" s="119" t="s">
        <v>6</v>
      </c>
      <c r="H9" s="119"/>
      <c r="I9" s="116"/>
      <c r="J9" s="116"/>
      <c r="K9" s="116"/>
      <c r="L9" s="116"/>
      <c r="M9" s="116"/>
      <c r="N9" s="116"/>
      <c r="O9" s="116"/>
    </row>
    <row r="10" spans="2:15" ht="24" customHeight="1" x14ac:dyDescent="0.15">
      <c r="G10" s="119" t="s">
        <v>7</v>
      </c>
      <c r="H10" s="119"/>
      <c r="I10" s="116"/>
      <c r="J10" s="116"/>
      <c r="K10" s="116"/>
      <c r="L10" s="116"/>
      <c r="M10" s="116"/>
      <c r="N10" s="116"/>
      <c r="O10" s="116"/>
    </row>
    <row r="11" spans="2:15" ht="22.5" customHeight="1" x14ac:dyDescent="0.15">
      <c r="O11" s="1"/>
    </row>
    <row r="12" spans="2:15" ht="21" customHeight="1" x14ac:dyDescent="0.15">
      <c r="B12" t="s">
        <v>153</v>
      </c>
      <c r="O12" s="1"/>
    </row>
    <row r="13" spans="2:15" ht="21" customHeight="1" x14ac:dyDescent="0.15">
      <c r="B13" t="s">
        <v>8</v>
      </c>
      <c r="O13" s="1"/>
    </row>
    <row r="14" spans="2:15" ht="21" customHeight="1" x14ac:dyDescent="0.15">
      <c r="B14" t="s">
        <v>9</v>
      </c>
      <c r="O14" s="1"/>
    </row>
    <row r="15" spans="2:15" ht="21" customHeight="1" x14ac:dyDescent="0.15">
      <c r="B15" t="s">
        <v>10</v>
      </c>
      <c r="O15" s="1"/>
    </row>
    <row r="16" spans="2:15" ht="22.5" customHeight="1" x14ac:dyDescent="0.15">
      <c r="O16" s="1"/>
    </row>
    <row r="17" spans="2:15" ht="24" customHeight="1" x14ac:dyDescent="0.15">
      <c r="B17" t="s">
        <v>11</v>
      </c>
      <c r="C17" s="1"/>
      <c r="D17" s="1"/>
      <c r="E17" s="116"/>
      <c r="F17" s="116"/>
      <c r="G17" s="116"/>
      <c r="H17" s="116"/>
      <c r="I17" s="116"/>
      <c r="J17" s="116"/>
      <c r="K17" s="116"/>
      <c r="L17" s="116"/>
      <c r="M17" s="116"/>
      <c r="N17" s="116"/>
      <c r="O17" s="116"/>
    </row>
    <row r="18" spans="2:15" ht="24" customHeight="1" x14ac:dyDescent="0.15">
      <c r="B18" t="s">
        <v>12</v>
      </c>
      <c r="C18" s="1"/>
      <c r="D18" s="1"/>
      <c r="E18" s="110"/>
      <c r="F18" s="110"/>
      <c r="G18" s="110"/>
      <c r="H18" s="110"/>
      <c r="I18" s="110"/>
      <c r="J18" s="110"/>
      <c r="K18" s="110"/>
      <c r="L18" s="110"/>
      <c r="M18" s="110"/>
      <c r="N18" s="110"/>
      <c r="O18" s="110"/>
    </row>
    <row r="19" spans="2:15" ht="24" customHeight="1" x14ac:dyDescent="0.15">
      <c r="B19" t="s">
        <v>13</v>
      </c>
      <c r="C19" s="1"/>
      <c r="D19" s="1"/>
      <c r="E19" s="110"/>
      <c r="F19" s="110"/>
      <c r="G19" s="110"/>
      <c r="H19" s="110"/>
      <c r="I19" s="110"/>
      <c r="J19" s="110"/>
      <c r="K19" s="23"/>
      <c r="L19" s="23"/>
      <c r="M19" s="23"/>
      <c r="N19" s="23"/>
      <c r="O19" s="23"/>
    </row>
    <row r="20" spans="2:15" ht="24" customHeight="1" x14ac:dyDescent="0.15">
      <c r="B20" t="s">
        <v>14</v>
      </c>
      <c r="C20" s="1"/>
      <c r="D20" s="1"/>
      <c r="E20" s="110"/>
      <c r="F20" s="110"/>
      <c r="G20" s="110"/>
      <c r="H20" s="110"/>
      <c r="I20" s="110"/>
      <c r="J20" s="110"/>
      <c r="K20" s="1"/>
      <c r="L20" s="1"/>
      <c r="M20" s="1"/>
      <c r="N20" s="1"/>
      <c r="O20" s="1"/>
    </row>
    <row r="21" spans="2:15" ht="24" customHeight="1" x14ac:dyDescent="0.15">
      <c r="B21" t="s">
        <v>15</v>
      </c>
      <c r="C21" s="1"/>
      <c r="D21" s="1"/>
      <c r="E21" s="110" t="s">
        <v>19</v>
      </c>
      <c r="F21" s="110"/>
      <c r="G21" s="110"/>
      <c r="H21" s="110"/>
      <c r="I21" s="3" t="s">
        <v>37</v>
      </c>
      <c r="J21" s="3"/>
      <c r="K21" s="1"/>
      <c r="L21" s="1"/>
      <c r="M21" s="1"/>
      <c r="N21" s="1"/>
      <c r="O21" s="1"/>
    </row>
    <row r="22" spans="2:15" ht="9" customHeight="1" x14ac:dyDescent="0.15">
      <c r="C22" s="1"/>
      <c r="D22" s="28"/>
      <c r="E22" s="32"/>
      <c r="F22" s="32"/>
      <c r="G22" s="32"/>
      <c r="H22" s="32"/>
      <c r="I22" s="28"/>
      <c r="J22" s="1"/>
      <c r="K22" s="1"/>
      <c r="L22" s="1"/>
      <c r="M22" s="1"/>
      <c r="N22" s="1"/>
      <c r="O22" s="1"/>
    </row>
    <row r="23" spans="2:15" ht="24" customHeight="1" x14ac:dyDescent="0.15">
      <c r="B23" t="s">
        <v>16</v>
      </c>
      <c r="C23" s="1"/>
      <c r="D23" s="1"/>
      <c r="E23" s="1"/>
      <c r="F23" s="112"/>
      <c r="G23" s="113"/>
      <c r="H23" s="113"/>
      <c r="I23" s="113"/>
      <c r="J23" s="113"/>
      <c r="K23" s="113"/>
      <c r="L23" s="113"/>
      <c r="M23" s="113"/>
      <c r="N23" s="113"/>
      <c r="O23" s="114"/>
    </row>
    <row r="24" spans="2:15" ht="24" customHeight="1" x14ac:dyDescent="0.15">
      <c r="C24" s="1"/>
      <c r="D24" s="1"/>
      <c r="E24" s="1"/>
      <c r="F24" s="115"/>
      <c r="G24" s="116"/>
      <c r="H24" s="116"/>
      <c r="I24" s="116"/>
      <c r="J24" s="116"/>
      <c r="K24" s="116"/>
      <c r="L24" s="116"/>
      <c r="M24" s="116"/>
      <c r="N24" s="116"/>
      <c r="O24" s="117"/>
    </row>
    <row r="25" spans="2:15" ht="21" customHeight="1" x14ac:dyDescent="0.15">
      <c r="B25" t="s">
        <v>17</v>
      </c>
      <c r="O25" s="1"/>
    </row>
    <row r="26" spans="2:15" ht="21" customHeight="1" x14ac:dyDescent="0.15">
      <c r="B26" t="s">
        <v>101</v>
      </c>
      <c r="O26" s="1"/>
    </row>
    <row r="27" spans="2:15" ht="21" customHeight="1" x14ac:dyDescent="0.15">
      <c r="B27" t="s">
        <v>102</v>
      </c>
      <c r="O27" s="1"/>
    </row>
    <row r="28" spans="2:15" ht="21" customHeight="1" x14ac:dyDescent="0.15">
      <c r="B28" t="s">
        <v>103</v>
      </c>
      <c r="O28" s="1"/>
    </row>
    <row r="29" spans="2:15" ht="21" customHeight="1" x14ac:dyDescent="0.15">
      <c r="B29" t="s">
        <v>159</v>
      </c>
      <c r="O29" s="1"/>
    </row>
    <row r="30" spans="2:15" ht="21" customHeight="1" x14ac:dyDescent="0.15">
      <c r="O30" s="1"/>
    </row>
    <row r="31" spans="2:15" ht="21" customHeight="1" x14ac:dyDescent="0.15">
      <c r="B31" t="s">
        <v>18</v>
      </c>
      <c r="O31" s="1"/>
    </row>
    <row r="32" spans="2:15" ht="9" customHeight="1" x14ac:dyDescent="0.15">
      <c r="O32" s="1"/>
    </row>
    <row r="33" spans="8:15" ht="16.5" customHeight="1" x14ac:dyDescent="0.15">
      <c r="H33" s="106" t="s">
        <v>77</v>
      </c>
      <c r="I33" s="107"/>
      <c r="J33" s="107"/>
      <c r="K33" s="107"/>
      <c r="L33" s="107"/>
      <c r="M33" s="107"/>
      <c r="N33" s="107"/>
      <c r="O33" s="108"/>
    </row>
    <row r="34" spans="8:15" ht="27" customHeight="1" x14ac:dyDescent="0.15">
      <c r="H34" s="106" t="s">
        <v>21</v>
      </c>
      <c r="I34" s="108"/>
      <c r="J34" s="109"/>
      <c r="K34" s="110"/>
      <c r="L34" s="110"/>
      <c r="M34" s="110"/>
      <c r="N34" s="110"/>
      <c r="O34" s="111"/>
    </row>
    <row r="35" spans="8:15" ht="27" customHeight="1" x14ac:dyDescent="0.15">
      <c r="H35" s="106" t="s">
        <v>22</v>
      </c>
      <c r="I35" s="108"/>
      <c r="J35" s="109"/>
      <c r="K35" s="110"/>
      <c r="L35" s="110"/>
      <c r="M35" s="110"/>
      <c r="N35" s="110"/>
      <c r="O35" s="111"/>
    </row>
    <row r="36" spans="8:15" ht="27" customHeight="1" x14ac:dyDescent="0.15">
      <c r="H36" s="106" t="s">
        <v>23</v>
      </c>
      <c r="I36" s="108"/>
      <c r="J36" s="109"/>
      <c r="K36" s="110"/>
      <c r="L36" s="110"/>
      <c r="M36" s="110"/>
      <c r="N36" s="110"/>
      <c r="O36" s="111"/>
    </row>
    <row r="37" spans="8:15" ht="27" customHeight="1" x14ac:dyDescent="0.15">
      <c r="H37" s="104" t="s">
        <v>20</v>
      </c>
      <c r="I37" s="105"/>
      <c r="J37" s="109"/>
      <c r="K37" s="110"/>
      <c r="L37" s="110"/>
      <c r="M37" s="110"/>
      <c r="N37" s="110"/>
      <c r="O37" s="111"/>
    </row>
    <row r="38" spans="8:15" ht="27" customHeight="1" x14ac:dyDescent="0.15"/>
    <row r="39" spans="8:15" ht="27" customHeight="1" x14ac:dyDescent="0.15"/>
    <row r="40" spans="8:15" ht="27" customHeight="1" x14ac:dyDescent="0.15"/>
    <row r="41" spans="8:15" ht="27" customHeight="1" x14ac:dyDescent="0.15"/>
    <row r="42" spans="8:15" ht="27" customHeight="1" x14ac:dyDescent="0.15"/>
    <row r="43" spans="8:15" ht="27" customHeight="1" x14ac:dyDescent="0.15"/>
    <row r="44" spans="8:15" ht="27" customHeight="1" x14ac:dyDescent="0.15"/>
    <row r="45" spans="8:15" ht="27" customHeight="1" x14ac:dyDescent="0.15"/>
    <row r="46" spans="8:15" ht="27" customHeight="1" x14ac:dyDescent="0.15"/>
    <row r="47" spans="8:15" ht="27" customHeight="1" x14ac:dyDescent="0.15"/>
    <row r="48" spans="8:15" ht="27" customHeight="1" x14ac:dyDescent="0.15"/>
    <row r="49" ht="27" customHeight="1" x14ac:dyDescent="0.15"/>
    <row r="50" ht="27" customHeight="1" x14ac:dyDescent="0.15"/>
    <row r="51" ht="27" customHeight="1" x14ac:dyDescent="0.15"/>
    <row r="52" ht="27" customHeight="1" x14ac:dyDescent="0.15"/>
    <row r="53" ht="27" customHeight="1" x14ac:dyDescent="0.15"/>
    <row r="54" ht="27" customHeight="1" x14ac:dyDescent="0.15"/>
    <row r="55" ht="27" customHeight="1" x14ac:dyDescent="0.15"/>
    <row r="56" ht="27" customHeight="1" x14ac:dyDescent="0.15"/>
    <row r="57" ht="27" customHeight="1" x14ac:dyDescent="0.15"/>
    <row r="58" ht="27" customHeight="1" x14ac:dyDescent="0.15"/>
    <row r="59" ht="27" customHeight="1" x14ac:dyDescent="0.15"/>
    <row r="60" ht="27" customHeight="1" x14ac:dyDescent="0.15"/>
    <row r="61" ht="27" customHeight="1" x14ac:dyDescent="0.15"/>
    <row r="62" ht="27" customHeight="1" x14ac:dyDescent="0.15"/>
    <row r="63" ht="27" customHeight="1" x14ac:dyDescent="0.15"/>
    <row r="64" ht="27" customHeight="1" x14ac:dyDescent="0.15"/>
  </sheetData>
  <mergeCells count="24">
    <mergeCell ref="F23:O24"/>
    <mergeCell ref="G6:H6"/>
    <mergeCell ref="H34:I34"/>
    <mergeCell ref="E20:J20"/>
    <mergeCell ref="E21:H21"/>
    <mergeCell ref="E19:J19"/>
    <mergeCell ref="G8:H8"/>
    <mergeCell ref="G9:H9"/>
    <mergeCell ref="G10:H10"/>
    <mergeCell ref="E18:O18"/>
    <mergeCell ref="I7:O7"/>
    <mergeCell ref="I8:O8"/>
    <mergeCell ref="I9:O9"/>
    <mergeCell ref="I10:O10"/>
    <mergeCell ref="E17:O17"/>
    <mergeCell ref="G7:H7"/>
    <mergeCell ref="H37:I37"/>
    <mergeCell ref="H33:O33"/>
    <mergeCell ref="J34:O34"/>
    <mergeCell ref="J35:O35"/>
    <mergeCell ref="J36:O36"/>
    <mergeCell ref="J37:O37"/>
    <mergeCell ref="H35:I35"/>
    <mergeCell ref="H36:I36"/>
  </mergeCells>
  <phoneticPr fontId="1"/>
  <pageMargins left="0.7" right="0.7" top="0.75" bottom="0.75" header="0.3" footer="0.3"/>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F26-BCEA-447D-9EE4-B1AEDBD574B5}">
  <dimension ref="A1:AF120"/>
  <sheetViews>
    <sheetView topLeftCell="A2" workbookViewId="0">
      <selection activeCell="AB13" sqref="AB13"/>
    </sheetView>
  </sheetViews>
  <sheetFormatPr defaultRowHeight="13.5" x14ac:dyDescent="0.15"/>
  <cols>
    <col min="1" max="1" width="1.625" customWidth="1"/>
    <col min="2" max="2" width="1.875" customWidth="1"/>
    <col min="3" max="28" width="3.5" customWidth="1"/>
    <col min="29" max="32" width="3.625" customWidth="1"/>
  </cols>
  <sheetData>
    <row r="1" spans="1:31" ht="21.75" customHeight="1" x14ac:dyDescent="0.15">
      <c r="B1" s="4" t="s">
        <v>24</v>
      </c>
    </row>
    <row r="2" spans="1:31" ht="21.75" customHeight="1" x14ac:dyDescent="0.15">
      <c r="A2" s="151" t="s">
        <v>25</v>
      </c>
      <c r="B2" s="151"/>
      <c r="C2" s="151"/>
      <c r="D2" s="151"/>
      <c r="E2" s="151"/>
      <c r="F2" s="151"/>
      <c r="G2" s="151"/>
      <c r="H2" s="151"/>
      <c r="I2" s="151"/>
      <c r="J2" s="151"/>
      <c r="K2" s="151"/>
      <c r="L2" s="151"/>
      <c r="M2" s="151"/>
      <c r="N2" s="151"/>
      <c r="O2" s="151"/>
      <c r="P2" s="151"/>
      <c r="Q2" s="151"/>
      <c r="R2" s="151"/>
      <c r="S2" s="151"/>
      <c r="T2" s="151"/>
      <c r="U2" s="151"/>
      <c r="V2" s="151"/>
      <c r="W2" s="151"/>
      <c r="X2" s="151"/>
      <c r="Y2" s="151"/>
      <c r="Z2" s="151"/>
    </row>
    <row r="3" spans="1:31" ht="9" customHeight="1" x14ac:dyDescent="0.15">
      <c r="A3" s="35"/>
      <c r="B3" s="35"/>
      <c r="C3" s="35"/>
      <c r="D3" s="35"/>
      <c r="E3" s="35"/>
      <c r="F3" s="35"/>
      <c r="G3" s="35"/>
      <c r="H3" s="35"/>
      <c r="I3" s="35"/>
      <c r="J3" s="35"/>
      <c r="K3" s="35"/>
      <c r="L3" s="35"/>
      <c r="M3" s="35"/>
      <c r="N3" s="35"/>
      <c r="O3" s="35"/>
      <c r="P3" s="35"/>
      <c r="Q3" s="35"/>
      <c r="R3" s="35"/>
      <c r="S3" s="35"/>
      <c r="T3" s="35"/>
      <c r="U3" s="35"/>
      <c r="V3" s="35"/>
      <c r="W3" s="35"/>
      <c r="X3" s="35"/>
      <c r="Y3" s="35"/>
      <c r="Z3" s="35"/>
    </row>
    <row r="4" spans="1:31" ht="21.75" customHeight="1" x14ac:dyDescent="0.15">
      <c r="J4" s="118" t="s">
        <v>36</v>
      </c>
      <c r="K4" s="118"/>
      <c r="L4" s="118"/>
      <c r="M4" s="152"/>
      <c r="N4" s="152"/>
      <c r="O4" s="152"/>
      <c r="P4" s="152"/>
      <c r="Q4" s="152"/>
      <c r="R4" s="152"/>
      <c r="S4" s="152"/>
      <c r="T4" s="152"/>
      <c r="U4" s="152"/>
      <c r="V4" s="152"/>
      <c r="W4" s="152"/>
      <c r="X4" s="152"/>
      <c r="Y4" s="152"/>
      <c r="Z4" s="152"/>
    </row>
    <row r="5" spans="1:31" ht="21.75" customHeight="1" x14ac:dyDescent="0.15">
      <c r="J5" s="118" t="s">
        <v>35</v>
      </c>
      <c r="K5" s="118"/>
      <c r="L5" s="118"/>
      <c r="M5" s="110"/>
      <c r="N5" s="110"/>
      <c r="O5" s="110"/>
      <c r="P5" s="110"/>
      <c r="Q5" s="110"/>
      <c r="R5" s="110"/>
      <c r="S5" s="110"/>
      <c r="T5" s="110"/>
      <c r="U5" s="110"/>
      <c r="V5" s="110"/>
      <c r="W5" s="110"/>
      <c r="X5" s="110"/>
      <c r="Y5" s="110"/>
      <c r="Z5" s="110"/>
    </row>
    <row r="6" spans="1:31" ht="9" customHeight="1" x14ac:dyDescent="0.15">
      <c r="J6" s="33"/>
      <c r="K6" s="33"/>
      <c r="L6" s="33"/>
      <c r="M6" s="32"/>
      <c r="N6" s="32"/>
      <c r="O6" s="32"/>
      <c r="P6" s="32"/>
      <c r="Q6" s="32"/>
      <c r="R6" s="32"/>
      <c r="S6" s="32"/>
      <c r="T6" s="32"/>
      <c r="U6" s="32"/>
      <c r="V6" s="32"/>
      <c r="W6" s="32"/>
      <c r="X6" s="32"/>
      <c r="Y6" s="32"/>
      <c r="Z6" s="32"/>
    </row>
    <row r="7" spans="1:31" ht="21.75" customHeight="1" x14ac:dyDescent="0.15">
      <c r="B7" s="153" t="s">
        <v>27</v>
      </c>
      <c r="C7" s="153"/>
      <c r="D7" s="153"/>
      <c r="E7" s="153"/>
      <c r="F7" s="154">
        <f xml:space="preserve"> S24+S46+S57+S74+S97+S112</f>
        <v>0</v>
      </c>
      <c r="G7" s="155"/>
      <c r="H7" s="155"/>
      <c r="I7" s="155"/>
      <c r="J7" s="155"/>
      <c r="K7" s="156"/>
      <c r="L7" t="s">
        <v>37</v>
      </c>
      <c r="M7" s="31"/>
      <c r="N7" s="31"/>
      <c r="O7" s="31"/>
      <c r="P7" s="31"/>
      <c r="Q7" s="31"/>
      <c r="R7" s="31"/>
      <c r="S7" s="31"/>
      <c r="T7" s="31"/>
      <c r="U7" s="31"/>
      <c r="V7" s="31"/>
      <c r="W7" s="31"/>
      <c r="X7" s="31"/>
      <c r="Y7" s="31"/>
      <c r="Z7" s="31"/>
    </row>
    <row r="8" spans="1:31" ht="16.5" customHeight="1" x14ac:dyDescent="0.15">
      <c r="B8" s="6" t="s">
        <v>53</v>
      </c>
      <c r="C8" s="6"/>
      <c r="D8" s="6"/>
      <c r="E8" s="6"/>
      <c r="F8" s="6"/>
      <c r="G8" s="6"/>
      <c r="H8" s="6"/>
      <c r="I8" s="6"/>
      <c r="J8" s="6"/>
      <c r="K8" s="6"/>
      <c r="L8" s="6"/>
      <c r="M8" s="6"/>
      <c r="N8" s="6"/>
      <c r="O8" s="6"/>
      <c r="P8" s="6"/>
      <c r="Q8" s="6"/>
      <c r="R8" s="6"/>
      <c r="S8" s="6"/>
      <c r="T8" s="6"/>
      <c r="U8" s="6"/>
      <c r="V8" s="6"/>
      <c r="W8" s="6"/>
      <c r="X8" s="6"/>
    </row>
    <row r="9" spans="1:31" ht="16.5" customHeight="1" x14ac:dyDescent="0.15">
      <c r="B9" s="6" t="s">
        <v>54</v>
      </c>
      <c r="C9" s="6"/>
      <c r="D9" s="6"/>
      <c r="E9" s="6"/>
      <c r="F9" s="6"/>
      <c r="G9" s="6"/>
      <c r="H9" s="6"/>
      <c r="I9" s="6"/>
      <c r="J9" s="6"/>
      <c r="K9" s="6"/>
      <c r="L9" s="6"/>
      <c r="M9" s="6"/>
      <c r="N9" s="6"/>
      <c r="O9" s="6"/>
      <c r="P9" s="6"/>
      <c r="Q9" s="6"/>
      <c r="R9" s="6"/>
      <c r="S9" s="6"/>
      <c r="T9" s="6"/>
      <c r="U9" s="6"/>
      <c r="V9" s="6"/>
      <c r="W9" s="6"/>
      <c r="X9" s="6"/>
    </row>
    <row r="10" spans="1:31" ht="12" customHeight="1" x14ac:dyDescent="0.15">
      <c r="B10" s="6"/>
      <c r="C10" s="6"/>
      <c r="D10" s="6"/>
      <c r="E10" s="6"/>
      <c r="F10" s="6"/>
      <c r="G10" s="6"/>
      <c r="H10" s="6"/>
      <c r="I10" s="6"/>
      <c r="J10" s="6"/>
      <c r="K10" s="6"/>
      <c r="L10" s="6"/>
      <c r="M10" s="6"/>
      <c r="N10" s="6"/>
      <c r="O10" s="6"/>
      <c r="P10" s="6"/>
      <c r="Q10" s="6"/>
      <c r="R10" s="6"/>
      <c r="S10" s="6"/>
      <c r="T10" s="6"/>
      <c r="U10" s="6"/>
      <c r="V10" s="6"/>
      <c r="W10" s="6"/>
      <c r="X10" s="6"/>
    </row>
    <row r="11" spans="1:31" ht="18.75" customHeight="1" x14ac:dyDescent="0.15">
      <c r="B11" s="5" t="s">
        <v>28</v>
      </c>
      <c r="C11" s="5"/>
      <c r="D11" s="5"/>
      <c r="E11" s="5"/>
      <c r="F11" s="5"/>
      <c r="G11" s="5"/>
      <c r="H11" s="5"/>
      <c r="AE11" s="75"/>
    </row>
    <row r="12" spans="1:31" ht="9" customHeight="1" x14ac:dyDescent="0.15">
      <c r="B12" s="5"/>
      <c r="C12" s="5"/>
      <c r="D12" s="5"/>
      <c r="E12" s="5"/>
      <c r="F12" s="5"/>
      <c r="G12" s="5"/>
      <c r="H12" s="5"/>
    </row>
    <row r="13" spans="1:31" ht="18.75" customHeight="1" x14ac:dyDescent="0.15">
      <c r="C13" t="s">
        <v>38</v>
      </c>
      <c r="H13" s="7" t="s">
        <v>41</v>
      </c>
      <c r="I13" s="18"/>
      <c r="J13" s="7" t="s">
        <v>42</v>
      </c>
      <c r="K13" s="18"/>
      <c r="L13" s="7" t="s">
        <v>43</v>
      </c>
      <c r="M13" s="18"/>
      <c r="N13" s="4" t="s">
        <v>44</v>
      </c>
      <c r="O13" s="4" t="s">
        <v>55</v>
      </c>
      <c r="P13" s="7" t="s">
        <v>41</v>
      </c>
      <c r="Q13" s="18"/>
      <c r="R13" s="7" t="s">
        <v>42</v>
      </c>
      <c r="S13" s="18"/>
      <c r="T13" s="7" t="s">
        <v>43</v>
      </c>
      <c r="U13" s="18"/>
      <c r="V13" s="7" t="s">
        <v>44</v>
      </c>
      <c r="X13" s="4"/>
    </row>
    <row r="14" spans="1:31" ht="6" customHeight="1" x14ac:dyDescent="0.15">
      <c r="H14" s="7"/>
      <c r="I14" s="17"/>
      <c r="J14" s="7"/>
      <c r="K14" s="17"/>
      <c r="L14" s="7"/>
      <c r="M14" s="17"/>
      <c r="N14" s="4"/>
      <c r="O14" s="4"/>
      <c r="P14" s="7"/>
      <c r="Q14" s="17"/>
      <c r="R14" s="7"/>
      <c r="S14" s="17"/>
      <c r="T14" s="7"/>
      <c r="U14" s="17"/>
      <c r="V14" s="7"/>
      <c r="X14" s="4"/>
    </row>
    <row r="15" spans="1:31" ht="18.75" customHeight="1" x14ac:dyDescent="0.15">
      <c r="C15" t="s">
        <v>39</v>
      </c>
      <c r="G15" s="112"/>
      <c r="H15" s="113"/>
      <c r="I15" s="113"/>
      <c r="J15" s="113"/>
      <c r="K15" s="113"/>
      <c r="L15" s="113"/>
      <c r="M15" s="113"/>
      <c r="N15" s="113"/>
      <c r="O15" s="113"/>
      <c r="P15" s="113"/>
      <c r="Q15" s="113"/>
      <c r="R15" s="113"/>
      <c r="S15" s="113"/>
      <c r="T15" s="113"/>
      <c r="U15" s="113"/>
      <c r="V15" s="113"/>
      <c r="W15" s="113"/>
      <c r="X15" s="113"/>
      <c r="Y15" s="113"/>
      <c r="Z15" s="114"/>
    </row>
    <row r="16" spans="1:31" ht="18.75" customHeight="1" x14ac:dyDescent="0.15">
      <c r="G16" s="127"/>
      <c r="H16" s="128"/>
      <c r="I16" s="128"/>
      <c r="J16" s="128"/>
      <c r="K16" s="128"/>
      <c r="L16" s="128"/>
      <c r="M16" s="128"/>
      <c r="N16" s="128"/>
      <c r="O16" s="128"/>
      <c r="P16" s="128"/>
      <c r="Q16" s="128"/>
      <c r="R16" s="128"/>
      <c r="S16" s="128"/>
      <c r="T16" s="128"/>
      <c r="U16" s="128"/>
      <c r="V16" s="128"/>
      <c r="W16" s="128"/>
      <c r="X16" s="128"/>
      <c r="Y16" s="128"/>
      <c r="Z16" s="129"/>
    </row>
    <row r="17" spans="2:26" ht="18.75" customHeight="1" x14ac:dyDescent="0.15">
      <c r="G17" s="127"/>
      <c r="H17" s="128"/>
      <c r="I17" s="128"/>
      <c r="J17" s="128"/>
      <c r="K17" s="128"/>
      <c r="L17" s="128"/>
      <c r="M17" s="128"/>
      <c r="N17" s="128"/>
      <c r="O17" s="128"/>
      <c r="P17" s="128"/>
      <c r="Q17" s="128"/>
      <c r="R17" s="128"/>
      <c r="S17" s="128"/>
      <c r="T17" s="128"/>
      <c r="U17" s="128"/>
      <c r="V17" s="128"/>
      <c r="W17" s="128"/>
      <c r="X17" s="128"/>
      <c r="Y17" s="128"/>
      <c r="Z17" s="129"/>
    </row>
    <row r="18" spans="2:26" ht="18.75" customHeight="1" x14ac:dyDescent="0.15">
      <c r="G18" s="127"/>
      <c r="H18" s="128"/>
      <c r="I18" s="128"/>
      <c r="J18" s="128"/>
      <c r="K18" s="128"/>
      <c r="L18" s="128"/>
      <c r="M18" s="128"/>
      <c r="N18" s="128"/>
      <c r="O18" s="128"/>
      <c r="P18" s="128"/>
      <c r="Q18" s="128"/>
      <c r="R18" s="128"/>
      <c r="S18" s="128"/>
      <c r="T18" s="128"/>
      <c r="U18" s="128"/>
      <c r="V18" s="128"/>
      <c r="W18" s="128"/>
      <c r="X18" s="128"/>
      <c r="Y18" s="128"/>
      <c r="Z18" s="129"/>
    </row>
    <row r="19" spans="2:26" ht="18.75" customHeight="1" x14ac:dyDescent="0.15">
      <c r="G19" s="115"/>
      <c r="H19" s="116"/>
      <c r="I19" s="116"/>
      <c r="J19" s="116"/>
      <c r="K19" s="116"/>
      <c r="L19" s="116"/>
      <c r="M19" s="116"/>
      <c r="N19" s="116"/>
      <c r="O19" s="116"/>
      <c r="P19" s="116"/>
      <c r="Q19" s="116"/>
      <c r="R19" s="116"/>
      <c r="S19" s="116"/>
      <c r="T19" s="116"/>
      <c r="U19" s="116"/>
      <c r="V19" s="116"/>
      <c r="W19" s="116"/>
      <c r="X19" s="116"/>
      <c r="Y19" s="116"/>
      <c r="Z19" s="117"/>
    </row>
    <row r="20" spans="2:26" ht="6" customHeight="1" x14ac:dyDescent="0.15"/>
    <row r="21" spans="2:26" ht="16.5" customHeight="1" x14ac:dyDescent="0.15">
      <c r="C21" t="s">
        <v>40</v>
      </c>
      <c r="G21" s="130" t="s">
        <v>89</v>
      </c>
      <c r="H21" s="130"/>
      <c r="I21" s="130"/>
      <c r="J21" s="130"/>
      <c r="K21" s="132" t="s">
        <v>90</v>
      </c>
      <c r="L21" s="132"/>
      <c r="M21" s="132"/>
      <c r="N21" s="132"/>
      <c r="O21" s="132" t="s">
        <v>91</v>
      </c>
      <c r="P21" s="132"/>
      <c r="Q21" s="132"/>
      <c r="R21" s="132"/>
      <c r="S21" s="132" t="s">
        <v>30</v>
      </c>
      <c r="T21" s="132"/>
      <c r="U21" s="132"/>
      <c r="V21" s="132"/>
      <c r="W21" s="25"/>
      <c r="X21" s="25"/>
      <c r="Y21" s="1"/>
    </row>
    <row r="22" spans="2:26" ht="18.75" customHeight="1" x14ac:dyDescent="0.15">
      <c r="C22" s="25"/>
      <c r="D22" s="25"/>
      <c r="E22" s="25"/>
      <c r="F22" s="25"/>
      <c r="G22" s="131"/>
      <c r="H22" s="131"/>
      <c r="I22" s="131"/>
      <c r="J22" s="131"/>
      <c r="K22" s="123"/>
      <c r="L22" s="123"/>
      <c r="M22" s="123"/>
      <c r="N22" s="123"/>
      <c r="O22" s="133" t="s">
        <v>92</v>
      </c>
      <c r="P22" s="133"/>
      <c r="Q22" s="133"/>
      <c r="R22" s="133"/>
      <c r="S22" s="133" t="s">
        <v>52</v>
      </c>
      <c r="T22" s="133"/>
      <c r="U22" s="133"/>
      <c r="V22" s="133"/>
      <c r="W22" s="25"/>
      <c r="X22" s="25"/>
      <c r="Y22" s="1"/>
    </row>
    <row r="23" spans="2:26" ht="12.75" customHeight="1" x14ac:dyDescent="0.15">
      <c r="C23" s="25"/>
      <c r="D23" s="25"/>
      <c r="E23" s="25"/>
      <c r="F23" s="25"/>
      <c r="G23" s="123" t="s">
        <v>31</v>
      </c>
      <c r="H23" s="123"/>
      <c r="I23" s="123"/>
      <c r="J23" s="123"/>
      <c r="K23" s="123" t="s">
        <v>32</v>
      </c>
      <c r="L23" s="123"/>
      <c r="M23" s="123"/>
      <c r="N23" s="123"/>
      <c r="O23" s="123" t="s">
        <v>33</v>
      </c>
      <c r="P23" s="123"/>
      <c r="Q23" s="123"/>
      <c r="R23" s="123"/>
      <c r="S23" s="123" t="s">
        <v>34</v>
      </c>
      <c r="T23" s="123"/>
      <c r="U23" s="123"/>
      <c r="V23" s="123"/>
      <c r="W23" s="25"/>
      <c r="X23" s="25"/>
      <c r="Y23" s="1"/>
    </row>
    <row r="24" spans="2:26" ht="18.75" customHeight="1" x14ac:dyDescent="0.15">
      <c r="C24" s="25"/>
      <c r="D24" s="25"/>
      <c r="E24" s="25"/>
      <c r="F24" s="25"/>
      <c r="G24" s="124">
        <v>0</v>
      </c>
      <c r="H24" s="124"/>
      <c r="I24" s="124"/>
      <c r="J24" s="124"/>
      <c r="K24" s="125">
        <v>100000</v>
      </c>
      <c r="L24" s="125"/>
      <c r="M24" s="125"/>
      <c r="N24" s="125"/>
      <c r="O24" s="126">
        <f>MIN(G24:K24)</f>
        <v>0</v>
      </c>
      <c r="P24" s="126"/>
      <c r="Q24" s="126"/>
      <c r="R24" s="126"/>
      <c r="S24" s="126">
        <f>ROUNDDOWN(O24,-3)</f>
        <v>0</v>
      </c>
      <c r="T24" s="126"/>
      <c r="U24" s="126"/>
      <c r="V24" s="126"/>
      <c r="W24" s="24"/>
      <c r="X24" s="24"/>
      <c r="Y24" s="1"/>
    </row>
    <row r="25" spans="2:26" ht="12" customHeight="1" x14ac:dyDescent="0.15">
      <c r="C25" s="45"/>
      <c r="D25" s="45"/>
      <c r="E25" s="45"/>
      <c r="F25" s="45"/>
      <c r="G25" s="46"/>
      <c r="H25" s="46"/>
      <c r="I25" s="46"/>
      <c r="J25" s="46"/>
      <c r="K25" s="47"/>
      <c r="L25" s="47"/>
      <c r="M25" s="47"/>
      <c r="N25" s="47"/>
      <c r="O25" s="46"/>
      <c r="P25" s="46"/>
      <c r="Q25" s="46"/>
      <c r="R25" s="46"/>
      <c r="S25" s="46"/>
      <c r="T25" s="46"/>
      <c r="U25" s="46"/>
      <c r="V25" s="46"/>
      <c r="W25" s="48"/>
      <c r="X25" s="48"/>
      <c r="Y25" s="1"/>
    </row>
    <row r="26" spans="2:26" ht="18.75" customHeight="1" x14ac:dyDescent="0.15">
      <c r="B26" s="5" t="s">
        <v>29</v>
      </c>
      <c r="C26" s="5"/>
      <c r="D26" s="5"/>
      <c r="E26" s="5"/>
      <c r="F26" s="5"/>
      <c r="G26" s="5"/>
      <c r="H26" s="5"/>
      <c r="I26" s="5"/>
      <c r="J26" s="5"/>
      <c r="K26" s="5"/>
      <c r="L26" s="5"/>
      <c r="M26" s="5"/>
    </row>
    <row r="27" spans="2:26" ht="6" customHeight="1" x14ac:dyDescent="0.15">
      <c r="B27" s="5"/>
      <c r="C27" s="5"/>
      <c r="D27" s="5"/>
      <c r="E27" s="5"/>
      <c r="F27" s="5"/>
      <c r="G27" s="5"/>
      <c r="H27" s="5"/>
      <c r="I27" s="5"/>
      <c r="J27" s="5"/>
      <c r="K27" s="5"/>
      <c r="L27" s="5"/>
      <c r="M27" s="5"/>
    </row>
    <row r="28" spans="2:26" ht="18.75" customHeight="1" x14ac:dyDescent="0.15">
      <c r="C28" t="s">
        <v>38</v>
      </c>
      <c r="H28" s="7" t="s">
        <v>41</v>
      </c>
      <c r="I28" s="18"/>
      <c r="J28" s="7" t="s">
        <v>42</v>
      </c>
      <c r="K28" s="18"/>
      <c r="L28" s="7" t="s">
        <v>43</v>
      </c>
      <c r="M28" s="18"/>
      <c r="N28" s="4" t="s">
        <v>44</v>
      </c>
      <c r="O28" s="4" t="s">
        <v>55</v>
      </c>
      <c r="P28" s="7" t="s">
        <v>41</v>
      </c>
      <c r="Q28" s="18"/>
      <c r="R28" s="7" t="s">
        <v>42</v>
      </c>
      <c r="S28" s="18"/>
      <c r="T28" s="7" t="s">
        <v>43</v>
      </c>
      <c r="U28" s="18"/>
      <c r="V28" s="7" t="s">
        <v>44</v>
      </c>
    </row>
    <row r="29" spans="2:26" ht="18.75" customHeight="1" x14ac:dyDescent="0.15">
      <c r="C29" t="s">
        <v>45</v>
      </c>
      <c r="J29" s="19">
        <v>1</v>
      </c>
      <c r="K29" s="1" t="s">
        <v>56</v>
      </c>
    </row>
    <row r="30" spans="2:26" ht="18.75" customHeight="1" x14ac:dyDescent="0.15">
      <c r="C30" t="s">
        <v>46</v>
      </c>
    </row>
    <row r="31" spans="2:26" ht="15" customHeight="1" x14ac:dyDescent="0.15">
      <c r="C31" s="132"/>
      <c r="D31" s="140" t="s">
        <v>100</v>
      </c>
      <c r="E31" s="141"/>
      <c r="F31" s="141"/>
      <c r="G31" s="141"/>
      <c r="H31" s="142"/>
      <c r="I31" s="140" t="s">
        <v>47</v>
      </c>
      <c r="J31" s="141"/>
      <c r="K31" s="141"/>
      <c r="L31" s="141"/>
      <c r="M31" s="142"/>
      <c r="N31" s="140" t="s">
        <v>51</v>
      </c>
      <c r="O31" s="141"/>
      <c r="P31" s="141"/>
      <c r="Q31" s="141"/>
      <c r="R31" s="141"/>
      <c r="S31" s="141"/>
      <c r="T31" s="142"/>
      <c r="U31" s="137" t="s">
        <v>97</v>
      </c>
      <c r="V31" s="138"/>
      <c r="W31" s="138"/>
      <c r="X31" s="139"/>
      <c r="Y31" s="140" t="s">
        <v>95</v>
      </c>
      <c r="Z31" s="142"/>
    </row>
    <row r="32" spans="2:26" ht="14.25" customHeight="1" x14ac:dyDescent="0.15">
      <c r="C32" s="123"/>
      <c r="D32" s="159"/>
      <c r="E32" s="160"/>
      <c r="F32" s="160"/>
      <c r="G32" s="160"/>
      <c r="H32" s="161"/>
      <c r="I32" s="159"/>
      <c r="J32" s="160"/>
      <c r="K32" s="160"/>
      <c r="L32" s="160"/>
      <c r="M32" s="161"/>
      <c r="N32" s="159"/>
      <c r="O32" s="160"/>
      <c r="P32" s="160"/>
      <c r="Q32" s="160"/>
      <c r="R32" s="160"/>
      <c r="S32" s="160"/>
      <c r="T32" s="161"/>
      <c r="U32" s="8" t="s">
        <v>50</v>
      </c>
      <c r="V32" s="8"/>
      <c r="W32" s="8" t="s">
        <v>48</v>
      </c>
      <c r="X32" s="8"/>
      <c r="Y32" s="159"/>
      <c r="Z32" s="161"/>
    </row>
    <row r="33" spans="2:27" ht="14.25" customHeight="1" x14ac:dyDescent="0.15">
      <c r="C33" s="165"/>
      <c r="D33" s="162"/>
      <c r="E33" s="163"/>
      <c r="F33" s="163"/>
      <c r="G33" s="163"/>
      <c r="H33" s="164"/>
      <c r="I33" s="162"/>
      <c r="J33" s="163"/>
      <c r="K33" s="163"/>
      <c r="L33" s="163"/>
      <c r="M33" s="164"/>
      <c r="N33" s="162"/>
      <c r="O33" s="163"/>
      <c r="P33" s="163"/>
      <c r="Q33" s="163"/>
      <c r="R33" s="163"/>
      <c r="S33" s="163"/>
      <c r="T33" s="164"/>
      <c r="U33" s="121" t="s">
        <v>93</v>
      </c>
      <c r="V33" s="122"/>
      <c r="W33" s="121" t="s">
        <v>94</v>
      </c>
      <c r="X33" s="122"/>
      <c r="Y33" s="162"/>
      <c r="Z33" s="164"/>
    </row>
    <row r="34" spans="2:27" ht="18.75" customHeight="1" x14ac:dyDescent="0.15">
      <c r="C34" s="9">
        <v>1</v>
      </c>
      <c r="D34" s="120"/>
      <c r="E34" s="120"/>
      <c r="F34" s="120"/>
      <c r="G34" s="120"/>
      <c r="H34" s="120"/>
      <c r="I34" s="120"/>
      <c r="J34" s="120"/>
      <c r="K34" s="120"/>
      <c r="L34" s="120"/>
      <c r="M34" s="120"/>
      <c r="N34" s="40"/>
      <c r="O34" s="41"/>
      <c r="P34" s="41"/>
      <c r="Q34" s="41"/>
      <c r="R34" s="41"/>
      <c r="S34" s="41"/>
      <c r="T34" s="42"/>
      <c r="U34" s="20">
        <v>0</v>
      </c>
      <c r="V34" s="10" t="s">
        <v>49</v>
      </c>
      <c r="W34" s="91">
        <v>0</v>
      </c>
      <c r="X34" s="10" t="s">
        <v>49</v>
      </c>
      <c r="Y34" s="166">
        <f t="shared" ref="Y34:Y41" si="0">U34*2500+W34*4000</f>
        <v>0</v>
      </c>
      <c r="Z34" s="167"/>
    </row>
    <row r="35" spans="2:27" ht="18.75" customHeight="1" x14ac:dyDescent="0.15">
      <c r="C35" s="9">
        <v>2</v>
      </c>
      <c r="D35" s="120"/>
      <c r="E35" s="120"/>
      <c r="F35" s="120"/>
      <c r="G35" s="120"/>
      <c r="H35" s="120"/>
      <c r="I35" s="120"/>
      <c r="J35" s="120"/>
      <c r="K35" s="120"/>
      <c r="L35" s="120"/>
      <c r="M35" s="120"/>
      <c r="N35" s="40"/>
      <c r="O35" s="41"/>
      <c r="P35" s="41"/>
      <c r="Q35" s="41"/>
      <c r="R35" s="41"/>
      <c r="S35" s="41"/>
      <c r="T35" s="42"/>
      <c r="U35" s="20">
        <v>0</v>
      </c>
      <c r="V35" s="10" t="s">
        <v>49</v>
      </c>
      <c r="W35" s="91">
        <v>0</v>
      </c>
      <c r="X35" s="10" t="s">
        <v>49</v>
      </c>
      <c r="Y35" s="157">
        <f t="shared" si="0"/>
        <v>0</v>
      </c>
      <c r="Z35" s="158"/>
    </row>
    <row r="36" spans="2:27" ht="18.75" customHeight="1" x14ac:dyDescent="0.15">
      <c r="C36" s="9">
        <v>3</v>
      </c>
      <c r="D36" s="109"/>
      <c r="E36" s="110"/>
      <c r="F36" s="110"/>
      <c r="G36" s="110"/>
      <c r="H36" s="111"/>
      <c r="I36" s="109"/>
      <c r="J36" s="110"/>
      <c r="K36" s="110"/>
      <c r="L36" s="110"/>
      <c r="M36" s="111"/>
      <c r="N36" s="40"/>
      <c r="O36" s="41"/>
      <c r="P36" s="41"/>
      <c r="Q36" s="41"/>
      <c r="R36" s="41"/>
      <c r="S36" s="41"/>
      <c r="T36" s="42"/>
      <c r="U36" s="20">
        <v>0</v>
      </c>
      <c r="V36" s="10" t="s">
        <v>49</v>
      </c>
      <c r="W36" s="91">
        <v>0</v>
      </c>
      <c r="X36" s="10" t="s">
        <v>49</v>
      </c>
      <c r="Y36" s="157">
        <f t="shared" si="0"/>
        <v>0</v>
      </c>
      <c r="Z36" s="158"/>
    </row>
    <row r="37" spans="2:27" ht="18.75" customHeight="1" x14ac:dyDescent="0.15">
      <c r="C37" s="9">
        <v>4</v>
      </c>
      <c r="D37" s="109"/>
      <c r="E37" s="110"/>
      <c r="F37" s="110"/>
      <c r="G37" s="110"/>
      <c r="H37" s="111"/>
      <c r="I37" s="109"/>
      <c r="J37" s="110"/>
      <c r="K37" s="110"/>
      <c r="L37" s="110"/>
      <c r="M37" s="111"/>
      <c r="N37" s="40"/>
      <c r="O37" s="41"/>
      <c r="P37" s="41"/>
      <c r="Q37" s="41"/>
      <c r="R37" s="41"/>
      <c r="S37" s="41"/>
      <c r="T37" s="42"/>
      <c r="U37" s="20">
        <v>0</v>
      </c>
      <c r="V37" s="10" t="s">
        <v>49</v>
      </c>
      <c r="W37" s="91">
        <v>0</v>
      </c>
      <c r="X37" s="10" t="s">
        <v>49</v>
      </c>
      <c r="Y37" s="157">
        <f t="shared" si="0"/>
        <v>0</v>
      </c>
      <c r="Z37" s="158"/>
    </row>
    <row r="38" spans="2:27" ht="18.75" customHeight="1" x14ac:dyDescent="0.15">
      <c r="C38" s="9">
        <v>5</v>
      </c>
      <c r="D38" s="109"/>
      <c r="E38" s="110"/>
      <c r="F38" s="110"/>
      <c r="G38" s="110"/>
      <c r="H38" s="111"/>
      <c r="I38" s="109"/>
      <c r="J38" s="110"/>
      <c r="K38" s="110"/>
      <c r="L38" s="110"/>
      <c r="M38" s="111"/>
      <c r="N38" s="40"/>
      <c r="O38" s="41"/>
      <c r="P38" s="41"/>
      <c r="Q38" s="41"/>
      <c r="R38" s="41"/>
      <c r="S38" s="41"/>
      <c r="T38" s="42"/>
      <c r="U38" s="20">
        <v>0</v>
      </c>
      <c r="V38" s="10" t="s">
        <v>49</v>
      </c>
      <c r="W38" s="91">
        <v>0</v>
      </c>
      <c r="X38" s="10" t="s">
        <v>49</v>
      </c>
      <c r="Y38" s="157">
        <f t="shared" si="0"/>
        <v>0</v>
      </c>
      <c r="Z38" s="158"/>
    </row>
    <row r="39" spans="2:27" ht="18.75" customHeight="1" x14ac:dyDescent="0.15">
      <c r="C39" s="9">
        <v>6</v>
      </c>
      <c r="D39" s="120"/>
      <c r="E39" s="120"/>
      <c r="F39" s="120"/>
      <c r="G39" s="120"/>
      <c r="H39" s="120"/>
      <c r="I39" s="120"/>
      <c r="J39" s="120"/>
      <c r="K39" s="120"/>
      <c r="L39" s="120"/>
      <c r="M39" s="120"/>
      <c r="N39" s="40"/>
      <c r="O39" s="41"/>
      <c r="P39" s="41"/>
      <c r="Q39" s="41"/>
      <c r="R39" s="41"/>
      <c r="S39" s="41"/>
      <c r="T39" s="42"/>
      <c r="U39" s="20">
        <v>0</v>
      </c>
      <c r="V39" s="10" t="s">
        <v>49</v>
      </c>
      <c r="W39" s="91">
        <v>0</v>
      </c>
      <c r="X39" s="10" t="s">
        <v>49</v>
      </c>
      <c r="Y39" s="157">
        <f t="shared" si="0"/>
        <v>0</v>
      </c>
      <c r="Z39" s="158"/>
    </row>
    <row r="40" spans="2:27" ht="18.75" customHeight="1" x14ac:dyDescent="0.15">
      <c r="C40" s="9">
        <v>7</v>
      </c>
      <c r="D40" s="120"/>
      <c r="E40" s="120"/>
      <c r="F40" s="120"/>
      <c r="G40" s="120"/>
      <c r="H40" s="120"/>
      <c r="I40" s="120"/>
      <c r="J40" s="120"/>
      <c r="K40" s="120"/>
      <c r="L40" s="120"/>
      <c r="M40" s="120"/>
      <c r="N40" s="40"/>
      <c r="O40" s="41"/>
      <c r="P40" s="41"/>
      <c r="Q40" s="41"/>
      <c r="R40" s="41"/>
      <c r="S40" s="41"/>
      <c r="T40" s="42"/>
      <c r="U40" s="20">
        <v>0</v>
      </c>
      <c r="V40" s="10" t="s">
        <v>49</v>
      </c>
      <c r="W40" s="91">
        <v>0</v>
      </c>
      <c r="X40" s="10" t="s">
        <v>49</v>
      </c>
      <c r="Y40" s="157">
        <f t="shared" si="0"/>
        <v>0</v>
      </c>
      <c r="Z40" s="158"/>
    </row>
    <row r="41" spans="2:27" ht="18.75" customHeight="1" x14ac:dyDescent="0.15">
      <c r="C41" s="9">
        <v>8</v>
      </c>
      <c r="D41" s="120"/>
      <c r="E41" s="120"/>
      <c r="F41" s="120"/>
      <c r="G41" s="120"/>
      <c r="H41" s="120"/>
      <c r="I41" s="120"/>
      <c r="J41" s="120"/>
      <c r="K41" s="120"/>
      <c r="L41" s="120"/>
      <c r="M41" s="120"/>
      <c r="N41" s="40"/>
      <c r="O41" s="41"/>
      <c r="P41" s="41"/>
      <c r="Q41" s="41"/>
      <c r="R41" s="41"/>
      <c r="S41" s="41"/>
      <c r="T41" s="42"/>
      <c r="U41" s="20">
        <v>0</v>
      </c>
      <c r="V41" s="10" t="s">
        <v>49</v>
      </c>
      <c r="W41" s="91">
        <v>0</v>
      </c>
      <c r="X41" s="10" t="s">
        <v>49</v>
      </c>
      <c r="Y41" s="157">
        <f t="shared" si="0"/>
        <v>0</v>
      </c>
      <c r="Z41" s="158"/>
    </row>
    <row r="42" spans="2:27" ht="4.5" customHeight="1" x14ac:dyDescent="0.15"/>
    <row r="43" spans="2:27" ht="16.5" customHeight="1" x14ac:dyDescent="0.15">
      <c r="C43" t="s">
        <v>40</v>
      </c>
      <c r="G43" s="130" t="s">
        <v>89</v>
      </c>
      <c r="H43" s="130"/>
      <c r="I43" s="130"/>
      <c r="J43" s="130"/>
      <c r="K43" s="140" t="s">
        <v>90</v>
      </c>
      <c r="L43" s="141"/>
      <c r="M43" s="141"/>
      <c r="N43" s="142"/>
      <c r="O43" s="132" t="s">
        <v>91</v>
      </c>
      <c r="P43" s="132"/>
      <c r="Q43" s="132"/>
      <c r="R43" s="132"/>
      <c r="S43" s="132" t="s">
        <v>30</v>
      </c>
      <c r="T43" s="132"/>
      <c r="U43" s="132"/>
      <c r="V43" s="132"/>
    </row>
    <row r="44" spans="2:27" ht="18.75" customHeight="1" x14ac:dyDescent="0.15">
      <c r="B44" s="1"/>
      <c r="C44" s="25"/>
      <c r="D44" s="25"/>
      <c r="E44" s="25"/>
      <c r="F44" s="25"/>
      <c r="G44" s="131"/>
      <c r="H44" s="131"/>
      <c r="I44" s="131"/>
      <c r="J44" s="131"/>
      <c r="K44" s="148" t="s">
        <v>96</v>
      </c>
      <c r="L44" s="149"/>
      <c r="M44" s="149"/>
      <c r="N44" s="150"/>
      <c r="O44" s="133" t="s">
        <v>92</v>
      </c>
      <c r="P44" s="133"/>
      <c r="Q44" s="133"/>
      <c r="R44" s="133"/>
      <c r="S44" s="133" t="s">
        <v>52</v>
      </c>
      <c r="T44" s="133"/>
      <c r="U44" s="133"/>
      <c r="V44" s="133"/>
      <c r="W44" s="25"/>
      <c r="X44" s="25"/>
      <c r="Y44" s="25"/>
      <c r="Z44" s="25"/>
      <c r="AA44" s="1"/>
    </row>
    <row r="45" spans="2:27" ht="12.75" customHeight="1" x14ac:dyDescent="0.15">
      <c r="B45" s="1"/>
      <c r="C45" s="25"/>
      <c r="D45" s="25"/>
      <c r="E45" s="25"/>
      <c r="F45" s="25"/>
      <c r="G45" s="123" t="s">
        <v>31</v>
      </c>
      <c r="H45" s="123"/>
      <c r="I45" s="123"/>
      <c r="J45" s="123"/>
      <c r="K45" s="123" t="s">
        <v>32</v>
      </c>
      <c r="L45" s="123"/>
      <c r="M45" s="123"/>
      <c r="N45" s="123"/>
      <c r="O45" s="123" t="s">
        <v>33</v>
      </c>
      <c r="P45" s="123"/>
      <c r="Q45" s="123"/>
      <c r="R45" s="123"/>
      <c r="S45" s="123" t="s">
        <v>34</v>
      </c>
      <c r="T45" s="123"/>
      <c r="U45" s="123"/>
      <c r="V45" s="123"/>
      <c r="W45" s="27"/>
      <c r="X45" s="25"/>
      <c r="Y45" s="25"/>
      <c r="Z45" s="25"/>
      <c r="AA45" s="1"/>
    </row>
    <row r="46" spans="2:27" ht="18.75" customHeight="1" x14ac:dyDescent="0.15">
      <c r="B46" s="1"/>
      <c r="C46" s="25"/>
      <c r="D46" s="25"/>
      <c r="E46" s="25"/>
      <c r="F46" s="25"/>
      <c r="G46" s="124">
        <f>SUM(Y34:Z41)</f>
        <v>0</v>
      </c>
      <c r="H46" s="124"/>
      <c r="I46" s="124"/>
      <c r="J46" s="124"/>
      <c r="K46" s="125">
        <f>J29*30*4000</f>
        <v>120000</v>
      </c>
      <c r="L46" s="125"/>
      <c r="M46" s="125"/>
      <c r="N46" s="125"/>
      <c r="O46" s="126">
        <f>MIN(G46:K46)</f>
        <v>0</v>
      </c>
      <c r="P46" s="126"/>
      <c r="Q46" s="126"/>
      <c r="R46" s="126"/>
      <c r="S46" s="145">
        <f>ROUNDDOWN(O46,-3)</f>
        <v>0</v>
      </c>
      <c r="T46" s="146"/>
      <c r="U46" s="146"/>
      <c r="V46" s="147"/>
      <c r="W46" s="25"/>
      <c r="X46" s="25"/>
      <c r="Y46" s="25"/>
      <c r="Z46" s="25"/>
      <c r="AA46" s="1"/>
    </row>
    <row r="47" spans="2:27" ht="18.75" customHeight="1" x14ac:dyDescent="0.15">
      <c r="B47" s="1"/>
      <c r="C47" s="25"/>
      <c r="D47" s="25"/>
      <c r="E47" s="25"/>
      <c r="F47" s="25"/>
      <c r="G47" s="29"/>
      <c r="H47" s="29"/>
      <c r="I47" s="29"/>
      <c r="J47" s="29"/>
      <c r="K47" s="29"/>
      <c r="L47" s="29"/>
      <c r="M47" s="29"/>
      <c r="N47" s="29"/>
      <c r="O47" s="29"/>
      <c r="P47" s="29"/>
      <c r="Q47" s="29"/>
      <c r="R47" s="29"/>
      <c r="S47" s="29"/>
      <c r="T47" s="29"/>
      <c r="U47" s="29"/>
      <c r="V47" s="29"/>
      <c r="W47" s="25"/>
      <c r="X47" s="25"/>
      <c r="Y47" s="25"/>
      <c r="Z47" s="25"/>
      <c r="AA47" s="1"/>
    </row>
    <row r="48" spans="2:27" ht="18.75" customHeight="1" x14ac:dyDescent="0.15">
      <c r="B48" s="5" t="s">
        <v>26</v>
      </c>
      <c r="C48" s="5"/>
      <c r="D48" s="5"/>
      <c r="E48" s="5"/>
      <c r="F48" s="5"/>
      <c r="G48" s="11"/>
    </row>
    <row r="49" spans="2:28" ht="18.75" customHeight="1" x14ac:dyDescent="0.15">
      <c r="C49" t="s">
        <v>38</v>
      </c>
      <c r="H49" s="7" t="s">
        <v>41</v>
      </c>
      <c r="I49" s="18"/>
      <c r="J49" s="7" t="s">
        <v>42</v>
      </c>
      <c r="K49" s="18"/>
      <c r="L49" s="7" t="s">
        <v>43</v>
      </c>
      <c r="M49" s="18"/>
      <c r="N49" s="4" t="s">
        <v>44</v>
      </c>
      <c r="O49" s="4" t="s">
        <v>55</v>
      </c>
      <c r="P49" s="7" t="s">
        <v>41</v>
      </c>
      <c r="Q49" s="18"/>
      <c r="R49" s="7" t="s">
        <v>42</v>
      </c>
      <c r="S49" s="18"/>
      <c r="T49" s="7" t="s">
        <v>43</v>
      </c>
      <c r="U49" s="18"/>
      <c r="V49" s="7" t="s">
        <v>44</v>
      </c>
    </row>
    <row r="50" spans="2:28" ht="3" customHeight="1" x14ac:dyDescent="0.15">
      <c r="H50" s="7"/>
      <c r="I50" s="17"/>
      <c r="J50" s="7"/>
      <c r="K50" s="17"/>
      <c r="L50" s="7"/>
      <c r="M50" s="17"/>
      <c r="N50" s="4"/>
      <c r="O50" s="4"/>
      <c r="P50" s="7"/>
      <c r="Q50" s="17"/>
      <c r="R50" s="7"/>
      <c r="S50" s="17"/>
      <c r="T50" s="7"/>
      <c r="U50" s="17"/>
      <c r="V50" s="7"/>
    </row>
    <row r="51" spans="2:28" ht="18.75" customHeight="1" x14ac:dyDescent="0.15">
      <c r="C51" t="s">
        <v>83</v>
      </c>
      <c r="L51" s="20"/>
      <c r="M51" t="s">
        <v>84</v>
      </c>
    </row>
    <row r="52" spans="2:28" ht="18.75" customHeight="1" x14ac:dyDescent="0.15">
      <c r="L52" s="20"/>
      <c r="M52" t="s">
        <v>85</v>
      </c>
    </row>
    <row r="53" spans="2:28" ht="6" customHeight="1" x14ac:dyDescent="0.15">
      <c r="L53" s="28"/>
    </row>
    <row r="54" spans="2:28" ht="16.5" customHeight="1" x14ac:dyDescent="0.15">
      <c r="C54" t="s">
        <v>40</v>
      </c>
      <c r="G54" s="130" t="s">
        <v>89</v>
      </c>
      <c r="H54" s="130"/>
      <c r="I54" s="130"/>
      <c r="J54" s="130"/>
      <c r="K54" s="132" t="s">
        <v>90</v>
      </c>
      <c r="L54" s="132"/>
      <c r="M54" s="132"/>
      <c r="N54" s="132"/>
      <c r="O54" s="132" t="s">
        <v>91</v>
      </c>
      <c r="P54" s="132"/>
      <c r="Q54" s="132"/>
      <c r="R54" s="132"/>
      <c r="S54" s="132" t="s">
        <v>30</v>
      </c>
      <c r="T54" s="132"/>
      <c r="U54" s="132"/>
      <c r="V54" s="132"/>
    </row>
    <row r="55" spans="2:28" ht="18.75" customHeight="1" x14ac:dyDescent="0.15">
      <c r="G55" s="131"/>
      <c r="H55" s="131"/>
      <c r="I55" s="131"/>
      <c r="J55" s="131"/>
      <c r="K55" s="123"/>
      <c r="L55" s="123"/>
      <c r="M55" s="123"/>
      <c r="N55" s="123"/>
      <c r="O55" s="133" t="s">
        <v>92</v>
      </c>
      <c r="P55" s="133"/>
      <c r="Q55" s="133"/>
      <c r="R55" s="133"/>
      <c r="S55" s="133" t="s">
        <v>52</v>
      </c>
      <c r="T55" s="133"/>
      <c r="U55" s="133"/>
      <c r="V55" s="133"/>
    </row>
    <row r="56" spans="2:28" ht="12.75" customHeight="1" x14ac:dyDescent="0.15">
      <c r="G56" s="123" t="s">
        <v>31</v>
      </c>
      <c r="H56" s="123"/>
      <c r="I56" s="123"/>
      <c r="J56" s="123"/>
      <c r="K56" s="123" t="s">
        <v>32</v>
      </c>
      <c r="L56" s="123"/>
      <c r="M56" s="123"/>
      <c r="N56" s="123"/>
      <c r="O56" s="123" t="s">
        <v>33</v>
      </c>
      <c r="P56" s="123"/>
      <c r="Q56" s="123"/>
      <c r="R56" s="123"/>
      <c r="S56" s="123" t="s">
        <v>34</v>
      </c>
      <c r="T56" s="123"/>
      <c r="U56" s="123"/>
      <c r="V56" s="123"/>
    </row>
    <row r="57" spans="2:28" ht="18.75" customHeight="1" x14ac:dyDescent="0.15">
      <c r="B57" s="28"/>
      <c r="C57" s="26"/>
      <c r="D57" s="26"/>
      <c r="E57" s="26"/>
      <c r="F57" s="26"/>
      <c r="G57" s="124">
        <v>0</v>
      </c>
      <c r="H57" s="124"/>
      <c r="I57" s="124"/>
      <c r="J57" s="124"/>
      <c r="K57" s="125">
        <v>400000</v>
      </c>
      <c r="L57" s="125"/>
      <c r="M57" s="125"/>
      <c r="N57" s="125"/>
      <c r="O57" s="126">
        <f>MIN(G57:K57)</f>
        <v>0</v>
      </c>
      <c r="P57" s="126"/>
      <c r="Q57" s="126"/>
      <c r="R57" s="126"/>
      <c r="S57" s="126">
        <f>ROUNDDOWN(O57,-3)</f>
        <v>0</v>
      </c>
      <c r="T57" s="126"/>
      <c r="U57" s="126"/>
      <c r="V57" s="126"/>
      <c r="W57" s="26"/>
      <c r="X57" s="26"/>
      <c r="Y57" s="26"/>
      <c r="Z57" s="26"/>
      <c r="AA57" s="28"/>
      <c r="AB57" s="1"/>
    </row>
    <row r="58" spans="2:28" ht="18.75" customHeight="1" x14ac:dyDescent="0.15">
      <c r="B58" s="28"/>
      <c r="C58" s="26"/>
      <c r="D58" s="26"/>
      <c r="E58" s="26"/>
      <c r="F58" s="26"/>
      <c r="G58" s="32"/>
      <c r="H58" s="32"/>
      <c r="I58" s="32"/>
      <c r="J58" s="32"/>
      <c r="K58" s="49"/>
      <c r="L58" s="49"/>
      <c r="M58" s="49"/>
      <c r="N58" s="44"/>
      <c r="O58" s="32"/>
      <c r="P58" s="32"/>
      <c r="Q58" s="32"/>
      <c r="R58" s="32"/>
      <c r="S58" s="32"/>
      <c r="T58" s="32"/>
      <c r="U58" s="32"/>
      <c r="V58" s="32"/>
      <c r="W58" s="26"/>
      <c r="X58" s="26"/>
      <c r="Y58" s="26"/>
      <c r="Z58" s="26"/>
      <c r="AA58" s="28"/>
      <c r="AB58" s="1"/>
    </row>
    <row r="59" spans="2:28" ht="18.75" customHeight="1" x14ac:dyDescent="0.15">
      <c r="B59" s="5" t="s">
        <v>88</v>
      </c>
      <c r="C59" s="5"/>
      <c r="D59" s="5"/>
      <c r="E59" s="5"/>
      <c r="F59" s="5"/>
      <c r="G59" s="5"/>
      <c r="H59" s="5"/>
      <c r="I59" s="5"/>
      <c r="J59" s="5"/>
      <c r="K59" s="5"/>
      <c r="L59" s="5"/>
      <c r="M59" s="5"/>
    </row>
    <row r="60" spans="2:28" ht="6" customHeight="1" x14ac:dyDescent="0.15">
      <c r="B60" s="5"/>
      <c r="C60" s="5"/>
      <c r="D60" s="5"/>
      <c r="E60" s="5"/>
      <c r="F60" s="5"/>
      <c r="G60" s="5"/>
      <c r="H60" s="5"/>
      <c r="I60" s="5"/>
      <c r="J60" s="5"/>
      <c r="K60" s="5"/>
      <c r="L60" s="5"/>
      <c r="M60" s="5"/>
    </row>
    <row r="61" spans="2:28" ht="18.75" customHeight="1" x14ac:dyDescent="0.15">
      <c r="C61" t="s">
        <v>38</v>
      </c>
      <c r="H61" s="7" t="s">
        <v>41</v>
      </c>
      <c r="I61" s="18"/>
      <c r="J61" s="7" t="s">
        <v>42</v>
      </c>
      <c r="K61" s="18"/>
      <c r="L61" s="7" t="s">
        <v>43</v>
      </c>
      <c r="M61" s="18"/>
      <c r="N61" s="4" t="s">
        <v>44</v>
      </c>
      <c r="O61" s="4" t="s">
        <v>55</v>
      </c>
      <c r="P61" s="7" t="s">
        <v>41</v>
      </c>
      <c r="Q61" s="18"/>
      <c r="R61" s="7" t="s">
        <v>42</v>
      </c>
      <c r="S61" s="18"/>
      <c r="T61" s="7" t="s">
        <v>43</v>
      </c>
      <c r="U61" s="18"/>
      <c r="V61" s="7" t="s">
        <v>44</v>
      </c>
    </row>
    <row r="62" spans="2:28" ht="18.75" customHeight="1" x14ac:dyDescent="0.15">
      <c r="C62" t="s">
        <v>57</v>
      </c>
      <c r="I62" s="19">
        <v>1</v>
      </c>
      <c r="J62" t="s">
        <v>56</v>
      </c>
      <c r="K62" s="43" t="s">
        <v>98</v>
      </c>
      <c r="L62" s="43"/>
      <c r="M62" s="43"/>
      <c r="N62" s="43"/>
      <c r="O62" s="43"/>
      <c r="P62" s="43"/>
      <c r="Q62" s="43"/>
      <c r="R62" s="43"/>
      <c r="S62" s="43"/>
    </row>
    <row r="63" spans="2:28" ht="18.75" customHeight="1" x14ac:dyDescent="0.15">
      <c r="C63" t="s">
        <v>58</v>
      </c>
    </row>
    <row r="64" spans="2:28" ht="18.75" customHeight="1" x14ac:dyDescent="0.15">
      <c r="C64" s="34"/>
      <c r="D64" s="137" t="s">
        <v>59</v>
      </c>
      <c r="E64" s="138"/>
      <c r="F64" s="138"/>
      <c r="G64" s="138"/>
      <c r="H64" s="138"/>
      <c r="I64" s="138"/>
      <c r="J64" s="139"/>
      <c r="K64" s="137" t="s">
        <v>60</v>
      </c>
      <c r="L64" s="138"/>
      <c r="M64" s="138"/>
      <c r="N64" s="138"/>
      <c r="O64" s="138"/>
      <c r="P64" s="138"/>
      <c r="Q64" s="138"/>
      <c r="R64" s="139"/>
      <c r="S64" s="137" t="s">
        <v>61</v>
      </c>
      <c r="T64" s="138"/>
      <c r="U64" s="139"/>
      <c r="V64" s="137" t="s">
        <v>99</v>
      </c>
      <c r="W64" s="138"/>
      <c r="X64" s="138"/>
      <c r="Y64" s="138"/>
      <c r="Z64" s="139"/>
    </row>
    <row r="65" spans="2:26" ht="18.75" customHeight="1" x14ac:dyDescent="0.15">
      <c r="C65" s="9">
        <v>1</v>
      </c>
      <c r="D65" s="109"/>
      <c r="E65" s="110"/>
      <c r="F65" s="110"/>
      <c r="G65" s="110"/>
      <c r="H65" s="110"/>
      <c r="I65" s="110"/>
      <c r="J65" s="111"/>
      <c r="K65" s="39"/>
      <c r="L65" s="37" t="s">
        <v>41</v>
      </c>
      <c r="M65" s="36"/>
      <c r="N65" s="37" t="s">
        <v>42</v>
      </c>
      <c r="O65" s="36"/>
      <c r="P65" s="37" t="s">
        <v>43</v>
      </c>
      <c r="Q65" s="36"/>
      <c r="R65" s="37" t="s">
        <v>44</v>
      </c>
      <c r="S65" s="143">
        <v>3</v>
      </c>
      <c r="T65" s="144"/>
      <c r="U65" s="12" t="s">
        <v>62</v>
      </c>
      <c r="V65" s="143">
        <v>0</v>
      </c>
      <c r="W65" s="144"/>
      <c r="X65" s="144"/>
      <c r="Y65" s="144"/>
      <c r="Z65" s="38" t="s">
        <v>37</v>
      </c>
    </row>
    <row r="66" spans="2:26" ht="18.75" customHeight="1" x14ac:dyDescent="0.15">
      <c r="C66" s="9">
        <v>2</v>
      </c>
      <c r="D66" s="109"/>
      <c r="E66" s="110"/>
      <c r="F66" s="110"/>
      <c r="G66" s="110"/>
      <c r="H66" s="110"/>
      <c r="I66" s="110"/>
      <c r="J66" s="111"/>
      <c r="K66" s="39"/>
      <c r="L66" s="37" t="s">
        <v>41</v>
      </c>
      <c r="M66" s="36"/>
      <c r="N66" s="37" t="s">
        <v>42</v>
      </c>
      <c r="O66" s="36"/>
      <c r="P66" s="37" t="s">
        <v>43</v>
      </c>
      <c r="Q66" s="36"/>
      <c r="R66" s="37" t="s">
        <v>44</v>
      </c>
      <c r="S66" s="143">
        <v>0</v>
      </c>
      <c r="T66" s="144"/>
      <c r="U66" s="12" t="s">
        <v>62</v>
      </c>
      <c r="V66" s="143">
        <v>0</v>
      </c>
      <c r="W66" s="144"/>
      <c r="X66" s="144"/>
      <c r="Y66" s="144"/>
      <c r="Z66" s="38" t="s">
        <v>37</v>
      </c>
    </row>
    <row r="67" spans="2:26" ht="18.75" customHeight="1" x14ac:dyDescent="0.15">
      <c r="C67" s="9">
        <v>3</v>
      </c>
      <c r="D67" s="52"/>
      <c r="E67" s="50"/>
      <c r="F67" s="50"/>
      <c r="G67" s="50"/>
      <c r="H67" s="50"/>
      <c r="I67" s="50"/>
      <c r="J67" s="53"/>
      <c r="K67" s="51"/>
      <c r="L67" s="55" t="s">
        <v>41</v>
      </c>
      <c r="M67" s="54"/>
      <c r="N67" s="55" t="s">
        <v>42</v>
      </c>
      <c r="O67" s="54"/>
      <c r="P67" s="55" t="s">
        <v>43</v>
      </c>
      <c r="Q67" s="54"/>
      <c r="R67" s="55" t="s">
        <v>44</v>
      </c>
      <c r="S67" s="143">
        <v>0</v>
      </c>
      <c r="T67" s="144"/>
      <c r="U67" s="12" t="s">
        <v>62</v>
      </c>
      <c r="V67" s="143">
        <v>0</v>
      </c>
      <c r="W67" s="144"/>
      <c r="X67" s="144"/>
      <c r="Y67" s="144"/>
      <c r="Z67" s="56" t="s">
        <v>37</v>
      </c>
    </row>
    <row r="68" spans="2:26" ht="18.75" customHeight="1" x14ac:dyDescent="0.15">
      <c r="C68" s="9">
        <v>4</v>
      </c>
      <c r="D68" s="52"/>
      <c r="E68" s="50"/>
      <c r="F68" s="50"/>
      <c r="G68" s="50"/>
      <c r="H68" s="50"/>
      <c r="I68" s="50"/>
      <c r="J68" s="53"/>
      <c r="K68" s="51"/>
      <c r="L68" s="55" t="s">
        <v>41</v>
      </c>
      <c r="M68" s="54"/>
      <c r="N68" s="55" t="s">
        <v>42</v>
      </c>
      <c r="O68" s="54"/>
      <c r="P68" s="55" t="s">
        <v>43</v>
      </c>
      <c r="Q68" s="54"/>
      <c r="R68" s="55" t="s">
        <v>44</v>
      </c>
      <c r="S68" s="143">
        <v>0</v>
      </c>
      <c r="T68" s="144"/>
      <c r="U68" s="12" t="s">
        <v>62</v>
      </c>
      <c r="V68" s="143">
        <v>0</v>
      </c>
      <c r="W68" s="144"/>
      <c r="X68" s="144"/>
      <c r="Y68" s="144"/>
      <c r="Z68" s="56" t="s">
        <v>37</v>
      </c>
    </row>
    <row r="69" spans="2:26" ht="18.75" customHeight="1" x14ac:dyDescent="0.15">
      <c r="C69" s="9">
        <v>5</v>
      </c>
      <c r="D69" s="109"/>
      <c r="E69" s="110"/>
      <c r="F69" s="110"/>
      <c r="G69" s="110"/>
      <c r="H69" s="110"/>
      <c r="I69" s="110"/>
      <c r="J69" s="111"/>
      <c r="K69" s="77"/>
      <c r="L69" s="78" t="s">
        <v>41</v>
      </c>
      <c r="M69" s="80"/>
      <c r="N69" s="78" t="s">
        <v>42</v>
      </c>
      <c r="O69" s="80"/>
      <c r="P69" s="78" t="s">
        <v>43</v>
      </c>
      <c r="Q69" s="80"/>
      <c r="R69" s="78" t="s">
        <v>44</v>
      </c>
      <c r="S69" s="143">
        <v>0</v>
      </c>
      <c r="T69" s="144"/>
      <c r="U69" s="12" t="s">
        <v>62</v>
      </c>
      <c r="V69" s="143">
        <v>0</v>
      </c>
      <c r="W69" s="144"/>
      <c r="X69" s="144"/>
      <c r="Y69" s="144"/>
      <c r="Z69" s="79" t="s">
        <v>37</v>
      </c>
    </row>
    <row r="70" spans="2:26" ht="6" customHeight="1" x14ac:dyDescent="0.15">
      <c r="D70" s="4"/>
    </row>
    <row r="71" spans="2:26" ht="16.5" customHeight="1" x14ac:dyDescent="0.15">
      <c r="C71" t="s">
        <v>40</v>
      </c>
      <c r="G71" s="130" t="s">
        <v>89</v>
      </c>
      <c r="H71" s="130"/>
      <c r="I71" s="130"/>
      <c r="J71" s="130"/>
      <c r="K71" s="132" t="s">
        <v>90</v>
      </c>
      <c r="L71" s="132"/>
      <c r="M71" s="132"/>
      <c r="N71" s="132"/>
      <c r="O71" s="140" t="s">
        <v>91</v>
      </c>
      <c r="P71" s="141"/>
      <c r="Q71" s="141"/>
      <c r="R71" s="142"/>
      <c r="S71" s="140" t="s">
        <v>30</v>
      </c>
      <c r="T71" s="141"/>
      <c r="U71" s="141"/>
      <c r="V71" s="142"/>
    </row>
    <row r="72" spans="2:26" ht="18.75" customHeight="1" x14ac:dyDescent="0.15">
      <c r="G72" s="131"/>
      <c r="H72" s="131"/>
      <c r="I72" s="131"/>
      <c r="J72" s="131"/>
      <c r="K72" s="123"/>
      <c r="L72" s="123"/>
      <c r="M72" s="123"/>
      <c r="N72" s="123"/>
      <c r="O72" s="133" t="s">
        <v>92</v>
      </c>
      <c r="P72" s="133"/>
      <c r="Q72" s="133"/>
      <c r="R72" s="133"/>
      <c r="S72" s="133" t="s">
        <v>52</v>
      </c>
      <c r="T72" s="133"/>
      <c r="U72" s="133"/>
      <c r="V72" s="133"/>
    </row>
    <row r="73" spans="2:26" ht="12.75" customHeight="1" x14ac:dyDescent="0.15">
      <c r="G73" s="123" t="s">
        <v>31</v>
      </c>
      <c r="H73" s="123"/>
      <c r="I73" s="123"/>
      <c r="J73" s="123"/>
      <c r="K73" s="123" t="s">
        <v>32</v>
      </c>
      <c r="L73" s="123"/>
      <c r="M73" s="123"/>
      <c r="N73" s="123"/>
      <c r="O73" s="123" t="s">
        <v>33</v>
      </c>
      <c r="P73" s="123"/>
      <c r="Q73" s="123"/>
      <c r="R73" s="123"/>
      <c r="S73" s="123" t="s">
        <v>34</v>
      </c>
      <c r="T73" s="123"/>
      <c r="U73" s="123"/>
      <c r="V73" s="123"/>
    </row>
    <row r="74" spans="2:26" ht="18.75" customHeight="1" x14ac:dyDescent="0.15">
      <c r="G74" s="124">
        <f>SUM(V65:Y69)</f>
        <v>0</v>
      </c>
      <c r="H74" s="124"/>
      <c r="I74" s="124"/>
      <c r="J74" s="124"/>
      <c r="K74" s="125">
        <f>(S65+S66+S67+S68+S69)*100000</f>
        <v>300000</v>
      </c>
      <c r="L74" s="125"/>
      <c r="M74" s="125"/>
      <c r="N74" s="125"/>
      <c r="O74" s="126">
        <f>MIN(G74:K74)</f>
        <v>0</v>
      </c>
      <c r="P74" s="126"/>
      <c r="Q74" s="126"/>
      <c r="R74" s="126"/>
      <c r="S74" s="126">
        <f>ROUNDDOWN(O74,-3)</f>
        <v>0</v>
      </c>
      <c r="T74" s="126"/>
      <c r="U74" s="126"/>
      <c r="V74" s="126"/>
    </row>
    <row r="75" spans="2:26" ht="18.75" customHeight="1" x14ac:dyDescent="0.15"/>
    <row r="76" spans="2:26" ht="18.75" customHeight="1" x14ac:dyDescent="0.15">
      <c r="B76" s="5" t="s">
        <v>87</v>
      </c>
      <c r="C76" s="5"/>
      <c r="D76" s="5"/>
      <c r="E76" s="5"/>
      <c r="F76" s="5"/>
      <c r="G76" s="5"/>
      <c r="H76" s="5"/>
      <c r="I76" s="5"/>
      <c r="J76" s="5"/>
      <c r="K76" s="5"/>
      <c r="L76" s="5"/>
      <c r="M76" s="5"/>
    </row>
    <row r="77" spans="2:26" ht="6" customHeight="1" x14ac:dyDescent="0.15">
      <c r="B77" s="5"/>
      <c r="C77" s="5"/>
      <c r="D77" s="5"/>
      <c r="E77" s="5"/>
      <c r="F77" s="5"/>
      <c r="G77" s="5"/>
      <c r="H77" s="5"/>
      <c r="I77" s="5"/>
      <c r="J77" s="5"/>
      <c r="K77" s="5"/>
      <c r="L77" s="5"/>
      <c r="M77" s="5"/>
    </row>
    <row r="78" spans="2:26" ht="18.75" customHeight="1" x14ac:dyDescent="0.15">
      <c r="C78" t="s">
        <v>38</v>
      </c>
      <c r="H78" s="7" t="s">
        <v>41</v>
      </c>
      <c r="I78" s="18"/>
      <c r="J78" s="7" t="s">
        <v>42</v>
      </c>
      <c r="K78" s="18"/>
      <c r="L78" s="7" t="s">
        <v>43</v>
      </c>
      <c r="M78" s="18"/>
      <c r="N78" s="4" t="s">
        <v>44</v>
      </c>
      <c r="O78" s="4" t="s">
        <v>55</v>
      </c>
      <c r="P78" s="7" t="s">
        <v>41</v>
      </c>
      <c r="Q78" s="18"/>
      <c r="R78" s="7" t="s">
        <v>42</v>
      </c>
      <c r="S78" s="18"/>
      <c r="T78" s="7" t="s">
        <v>43</v>
      </c>
      <c r="U78" s="18"/>
      <c r="V78" s="7" t="s">
        <v>44</v>
      </c>
    </row>
    <row r="79" spans="2:26" ht="6" customHeight="1" x14ac:dyDescent="0.15">
      <c r="H79" s="7"/>
      <c r="I79" s="17"/>
      <c r="J79" s="7"/>
      <c r="K79" s="17"/>
      <c r="L79" s="7"/>
      <c r="M79" s="17"/>
      <c r="N79" s="4"/>
      <c r="O79" s="4"/>
      <c r="P79" s="7"/>
      <c r="Q79" s="17"/>
      <c r="R79" s="7"/>
      <c r="S79" s="17"/>
      <c r="T79" s="7"/>
      <c r="U79" s="17"/>
      <c r="V79" s="7"/>
    </row>
    <row r="80" spans="2:26" ht="18.75" customHeight="1" x14ac:dyDescent="0.15">
      <c r="C80" t="s">
        <v>39</v>
      </c>
      <c r="G80" s="112"/>
      <c r="H80" s="113"/>
      <c r="I80" s="113"/>
      <c r="J80" s="113"/>
      <c r="K80" s="113"/>
      <c r="L80" s="113"/>
      <c r="M80" s="113"/>
      <c r="N80" s="113"/>
      <c r="O80" s="113"/>
      <c r="P80" s="113"/>
      <c r="Q80" s="113"/>
      <c r="R80" s="113"/>
      <c r="S80" s="113"/>
      <c r="T80" s="113"/>
      <c r="U80" s="113"/>
      <c r="V80" s="113"/>
      <c r="W80" s="113"/>
      <c r="X80" s="113"/>
      <c r="Y80" s="113"/>
      <c r="Z80" s="114"/>
    </row>
    <row r="81" spans="3:32" ht="18.75" customHeight="1" x14ac:dyDescent="0.15">
      <c r="G81" s="127"/>
      <c r="H81" s="128"/>
      <c r="I81" s="128"/>
      <c r="J81" s="128"/>
      <c r="K81" s="128"/>
      <c r="L81" s="128"/>
      <c r="M81" s="128"/>
      <c r="N81" s="128"/>
      <c r="O81" s="128"/>
      <c r="P81" s="128"/>
      <c r="Q81" s="128"/>
      <c r="R81" s="128"/>
      <c r="S81" s="128"/>
      <c r="T81" s="128"/>
      <c r="U81" s="128"/>
      <c r="V81" s="128"/>
      <c r="W81" s="128"/>
      <c r="X81" s="128"/>
      <c r="Y81" s="128"/>
      <c r="Z81" s="129"/>
    </row>
    <row r="82" spans="3:32" ht="18.75" customHeight="1" x14ac:dyDescent="0.15">
      <c r="G82" s="115"/>
      <c r="H82" s="116"/>
      <c r="I82" s="116"/>
      <c r="J82" s="116"/>
      <c r="K82" s="116"/>
      <c r="L82" s="116"/>
      <c r="M82" s="116"/>
      <c r="N82" s="116"/>
      <c r="O82" s="116"/>
      <c r="P82" s="116"/>
      <c r="Q82" s="116"/>
      <c r="R82" s="116"/>
      <c r="S82" s="116"/>
      <c r="T82" s="116"/>
      <c r="U82" s="116"/>
      <c r="V82" s="116"/>
      <c r="W82" s="116"/>
      <c r="X82" s="116"/>
      <c r="Y82" s="116"/>
      <c r="Z82" s="117"/>
    </row>
    <row r="83" spans="3:32" ht="18.75" customHeight="1" x14ac:dyDescent="0.15">
      <c r="C83" t="s">
        <v>86</v>
      </c>
      <c r="G83" s="1"/>
      <c r="H83" s="1"/>
      <c r="I83" s="1"/>
      <c r="J83" s="1"/>
      <c r="K83" s="1"/>
      <c r="L83" s="1"/>
      <c r="M83" s="1"/>
      <c r="N83" s="1"/>
      <c r="O83" s="1"/>
      <c r="P83" s="1"/>
      <c r="Q83" s="1"/>
      <c r="R83" s="1"/>
      <c r="S83" s="1"/>
      <c r="T83" s="1"/>
      <c r="U83" s="1"/>
      <c r="V83" s="1"/>
      <c r="W83" s="1"/>
      <c r="X83" s="1"/>
      <c r="Y83" s="1"/>
      <c r="Z83" s="1"/>
    </row>
    <row r="84" spans="3:32" ht="18.75" customHeight="1" x14ac:dyDescent="0.15">
      <c r="D84" s="20"/>
      <c r="E84" t="s">
        <v>63</v>
      </c>
      <c r="G84" s="1"/>
      <c r="H84" s="1"/>
      <c r="I84" s="1"/>
      <c r="J84" s="1"/>
      <c r="K84" s="1"/>
      <c r="L84" s="1"/>
      <c r="M84" s="1"/>
      <c r="N84" s="1"/>
      <c r="O84" s="1"/>
      <c r="P84" s="1"/>
      <c r="Q84" s="1"/>
      <c r="R84" s="1"/>
      <c r="S84" s="1"/>
      <c r="T84" s="1"/>
      <c r="U84" s="1"/>
      <c r="V84" s="1"/>
      <c r="W84" s="1"/>
      <c r="X84" s="1"/>
      <c r="Y84" s="1"/>
      <c r="Z84" s="1"/>
    </row>
    <row r="85" spans="3:32" ht="18.75" customHeight="1" x14ac:dyDescent="0.15">
      <c r="D85" s="20"/>
      <c r="E85" t="s">
        <v>64</v>
      </c>
      <c r="I85" s="1"/>
    </row>
    <row r="86" spans="3:32" ht="18.75" customHeight="1" x14ac:dyDescent="0.15">
      <c r="C86" t="s">
        <v>65</v>
      </c>
    </row>
    <row r="87" spans="3:32" ht="18.75" customHeight="1" x14ac:dyDescent="0.15">
      <c r="C87" s="14"/>
      <c r="D87" s="137" t="s">
        <v>66</v>
      </c>
      <c r="E87" s="138"/>
      <c r="F87" s="138"/>
      <c r="G87" s="138"/>
      <c r="H87" s="138"/>
      <c r="I87" s="138"/>
      <c r="J87" s="138"/>
      <c r="K87" s="138"/>
      <c r="L87" s="138"/>
      <c r="M87" s="138"/>
      <c r="N87" s="138"/>
      <c r="O87" s="138"/>
      <c r="P87" s="138"/>
      <c r="Q87" s="138"/>
      <c r="R87" s="138"/>
      <c r="S87" s="138"/>
      <c r="T87" s="138"/>
      <c r="U87" s="137" t="s">
        <v>67</v>
      </c>
      <c r="V87" s="138"/>
      <c r="W87" s="138"/>
      <c r="X87" s="138"/>
      <c r="Y87" s="138"/>
      <c r="Z87" s="139"/>
    </row>
    <row r="88" spans="3:32" ht="18.75" customHeight="1" x14ac:dyDescent="0.15">
      <c r="C88" s="9">
        <v>1</v>
      </c>
      <c r="D88" s="134"/>
      <c r="E88" s="135"/>
      <c r="F88" s="135"/>
      <c r="G88" s="135"/>
      <c r="H88" s="135"/>
      <c r="I88" s="135"/>
      <c r="J88" s="135"/>
      <c r="K88" s="135"/>
      <c r="L88" s="135"/>
      <c r="M88" s="135"/>
      <c r="N88" s="135"/>
      <c r="O88" s="135"/>
      <c r="P88" s="135"/>
      <c r="Q88" s="135"/>
      <c r="R88" s="135"/>
      <c r="S88" s="135"/>
      <c r="T88" s="135"/>
      <c r="U88" s="134"/>
      <c r="V88" s="135"/>
      <c r="W88" s="135"/>
      <c r="X88" s="135"/>
      <c r="Y88" s="135"/>
      <c r="Z88" s="136"/>
    </row>
    <row r="89" spans="3:32" ht="18.75" customHeight="1" x14ac:dyDescent="0.15">
      <c r="C89" s="9">
        <v>2</v>
      </c>
      <c r="D89" s="57"/>
      <c r="E89" s="58"/>
      <c r="F89" s="58"/>
      <c r="G89" s="58"/>
      <c r="H89" s="58"/>
      <c r="I89" s="58"/>
      <c r="J89" s="58"/>
      <c r="K89" s="58"/>
      <c r="L89" s="58"/>
      <c r="M89" s="58"/>
      <c r="N89" s="58"/>
      <c r="O89" s="58"/>
      <c r="P89" s="58"/>
      <c r="Q89" s="58"/>
      <c r="R89" s="58"/>
      <c r="S89" s="58"/>
      <c r="T89" s="58"/>
      <c r="U89" s="57"/>
      <c r="V89" s="58"/>
      <c r="W89" s="58"/>
      <c r="X89" s="58"/>
      <c r="Y89" s="58"/>
      <c r="Z89" s="59"/>
      <c r="AF89">
        <v>1</v>
      </c>
    </row>
    <row r="90" spans="3:32" ht="18.75" customHeight="1" x14ac:dyDescent="0.15">
      <c r="C90" s="9">
        <v>3</v>
      </c>
      <c r="D90" s="57"/>
      <c r="E90" s="58"/>
      <c r="F90" s="58"/>
      <c r="G90" s="58"/>
      <c r="H90" s="58"/>
      <c r="I90" s="58"/>
      <c r="J90" s="58"/>
      <c r="K90" s="58"/>
      <c r="L90" s="58"/>
      <c r="M90" s="58"/>
      <c r="N90" s="58"/>
      <c r="O90" s="58"/>
      <c r="P90" s="58"/>
      <c r="Q90" s="58"/>
      <c r="R90" s="58"/>
      <c r="S90" s="58"/>
      <c r="T90" s="58"/>
      <c r="U90" s="57"/>
      <c r="V90" s="58"/>
      <c r="W90" s="58"/>
      <c r="X90" s="58"/>
      <c r="Y90" s="58"/>
      <c r="Z90" s="59"/>
    </row>
    <row r="91" spans="3:32" ht="18.75" customHeight="1" x14ac:dyDescent="0.15">
      <c r="C91" s="9">
        <v>4</v>
      </c>
      <c r="D91" s="134"/>
      <c r="E91" s="135"/>
      <c r="F91" s="135"/>
      <c r="G91" s="135"/>
      <c r="H91" s="135"/>
      <c r="I91" s="135"/>
      <c r="J91" s="135"/>
      <c r="K91" s="135"/>
      <c r="L91" s="135"/>
      <c r="M91" s="135"/>
      <c r="N91" s="135"/>
      <c r="O91" s="135"/>
      <c r="P91" s="135"/>
      <c r="Q91" s="135"/>
      <c r="R91" s="135"/>
      <c r="S91" s="135"/>
      <c r="T91" s="135"/>
      <c r="U91" s="134"/>
      <c r="V91" s="135"/>
      <c r="W91" s="135"/>
      <c r="X91" s="135"/>
      <c r="Y91" s="135"/>
      <c r="Z91" s="136"/>
    </row>
    <row r="92" spans="3:32" ht="18.75" customHeight="1" x14ac:dyDescent="0.15">
      <c r="C92" s="9">
        <v>5</v>
      </c>
      <c r="D92" s="134"/>
      <c r="E92" s="135"/>
      <c r="F92" s="135"/>
      <c r="G92" s="135"/>
      <c r="H92" s="135"/>
      <c r="I92" s="135"/>
      <c r="J92" s="135"/>
      <c r="K92" s="135"/>
      <c r="L92" s="135"/>
      <c r="M92" s="135"/>
      <c r="N92" s="135"/>
      <c r="O92" s="135"/>
      <c r="P92" s="135"/>
      <c r="Q92" s="135"/>
      <c r="R92" s="135"/>
      <c r="S92" s="135"/>
      <c r="T92" s="135"/>
      <c r="U92" s="134"/>
      <c r="V92" s="135"/>
      <c r="W92" s="135"/>
      <c r="X92" s="135"/>
      <c r="Y92" s="135"/>
      <c r="Z92" s="136"/>
    </row>
    <row r="93" spans="3:32" ht="6" customHeight="1" x14ac:dyDescent="0.15">
      <c r="C93" s="1"/>
      <c r="D93" s="30"/>
      <c r="E93" s="30"/>
      <c r="F93" s="30"/>
      <c r="G93" s="30"/>
      <c r="H93" s="30"/>
      <c r="I93" s="30"/>
      <c r="J93" s="30"/>
      <c r="K93" s="30"/>
      <c r="L93" s="30"/>
      <c r="M93" s="30"/>
      <c r="N93" s="30"/>
      <c r="O93" s="30"/>
      <c r="P93" s="30"/>
      <c r="Q93" s="30"/>
      <c r="R93" s="30"/>
      <c r="S93" s="30"/>
      <c r="T93" s="30"/>
      <c r="U93" s="30"/>
      <c r="V93" s="30"/>
      <c r="W93" s="30"/>
      <c r="X93" s="30"/>
      <c r="Y93" s="30"/>
      <c r="Z93" s="30"/>
      <c r="AA93" s="31"/>
    </row>
    <row r="94" spans="3:32" ht="16.5" customHeight="1" x14ac:dyDescent="0.15">
      <c r="C94" t="s">
        <v>40</v>
      </c>
      <c r="D94" s="31"/>
      <c r="E94" s="31"/>
      <c r="F94" s="31"/>
      <c r="G94" s="130" t="s">
        <v>89</v>
      </c>
      <c r="H94" s="130"/>
      <c r="I94" s="130"/>
      <c r="J94" s="130"/>
      <c r="K94" s="132" t="s">
        <v>90</v>
      </c>
      <c r="L94" s="132"/>
      <c r="M94" s="132"/>
      <c r="N94" s="132"/>
      <c r="O94" s="132" t="s">
        <v>91</v>
      </c>
      <c r="P94" s="132"/>
      <c r="Q94" s="132"/>
      <c r="R94" s="132"/>
      <c r="S94" s="132" t="s">
        <v>30</v>
      </c>
      <c r="T94" s="132"/>
      <c r="U94" s="132"/>
      <c r="V94" s="132"/>
      <c r="W94" s="31"/>
      <c r="X94" s="31"/>
      <c r="Y94" s="31"/>
      <c r="Z94" s="31"/>
      <c r="AA94" s="31"/>
    </row>
    <row r="95" spans="3:32" ht="18.75" customHeight="1" x14ac:dyDescent="0.15">
      <c r="D95" s="31"/>
      <c r="E95" s="31"/>
      <c r="F95" s="31"/>
      <c r="G95" s="131"/>
      <c r="H95" s="131"/>
      <c r="I95" s="131"/>
      <c r="J95" s="131"/>
      <c r="K95" s="123"/>
      <c r="L95" s="123"/>
      <c r="M95" s="123"/>
      <c r="N95" s="123"/>
      <c r="O95" s="133" t="s">
        <v>92</v>
      </c>
      <c r="P95" s="133"/>
      <c r="Q95" s="133"/>
      <c r="R95" s="133"/>
      <c r="S95" s="133" t="s">
        <v>52</v>
      </c>
      <c r="T95" s="133"/>
      <c r="U95" s="133"/>
      <c r="V95" s="133"/>
      <c r="W95" s="31"/>
      <c r="X95" s="31"/>
      <c r="Y95" s="31"/>
      <c r="Z95" s="31"/>
      <c r="AA95" s="31"/>
    </row>
    <row r="96" spans="3:32" ht="12.75" customHeight="1" x14ac:dyDescent="0.15">
      <c r="D96" s="31"/>
      <c r="E96" s="31"/>
      <c r="F96" s="31"/>
      <c r="G96" s="123" t="s">
        <v>31</v>
      </c>
      <c r="H96" s="123"/>
      <c r="I96" s="123"/>
      <c r="J96" s="123"/>
      <c r="K96" s="123" t="s">
        <v>32</v>
      </c>
      <c r="L96" s="123"/>
      <c r="M96" s="123"/>
      <c r="N96" s="123"/>
      <c r="O96" s="123" t="s">
        <v>33</v>
      </c>
      <c r="P96" s="123"/>
      <c r="Q96" s="123"/>
      <c r="R96" s="123"/>
      <c r="S96" s="123" t="s">
        <v>34</v>
      </c>
      <c r="T96" s="123"/>
      <c r="U96" s="123"/>
      <c r="V96" s="123"/>
      <c r="W96" s="31"/>
      <c r="X96" s="31"/>
      <c r="Y96" s="31"/>
      <c r="Z96" s="31"/>
      <c r="AA96" s="31"/>
    </row>
    <row r="97" spans="2:27" ht="18.75" customHeight="1" x14ac:dyDescent="0.15">
      <c r="D97" s="31"/>
      <c r="E97" s="31"/>
      <c r="F97" s="31"/>
      <c r="G97" s="124">
        <v>0</v>
      </c>
      <c r="H97" s="124"/>
      <c r="I97" s="124"/>
      <c r="J97" s="124"/>
      <c r="K97" s="125">
        <v>1500000</v>
      </c>
      <c r="L97" s="125"/>
      <c r="M97" s="125"/>
      <c r="N97" s="125"/>
      <c r="O97" s="126">
        <f>MIN(G97:K97)</f>
        <v>0</v>
      </c>
      <c r="P97" s="126"/>
      <c r="Q97" s="126"/>
      <c r="R97" s="126"/>
      <c r="S97" s="126">
        <f>ROUNDDOWN(O97,-3)</f>
        <v>0</v>
      </c>
      <c r="T97" s="126"/>
      <c r="U97" s="126"/>
      <c r="V97" s="126"/>
      <c r="W97" s="31"/>
      <c r="X97" s="31"/>
      <c r="Y97" s="31"/>
      <c r="Z97" s="31"/>
      <c r="AA97" s="31"/>
    </row>
    <row r="98" spans="2:27" ht="18.75" customHeight="1" x14ac:dyDescent="0.15">
      <c r="D98" s="31"/>
      <c r="E98" s="31"/>
      <c r="F98" s="31"/>
      <c r="G98" s="31"/>
      <c r="H98" s="31"/>
      <c r="I98" s="31"/>
      <c r="J98" s="31"/>
      <c r="K98" s="31"/>
      <c r="L98" s="31"/>
      <c r="M98" s="31"/>
      <c r="N98" s="31"/>
      <c r="O98" s="31"/>
      <c r="P98" s="31"/>
      <c r="Q98" s="31"/>
      <c r="R98" s="31"/>
      <c r="S98" s="31"/>
      <c r="T98" s="31"/>
      <c r="U98" s="31"/>
      <c r="V98" s="31"/>
      <c r="W98" s="31"/>
      <c r="X98" s="31"/>
      <c r="Y98" s="31"/>
      <c r="Z98" s="31"/>
      <c r="AA98" s="31"/>
    </row>
    <row r="99" spans="2:27" ht="18.75" customHeight="1" x14ac:dyDescent="0.15">
      <c r="B99" s="5" t="s">
        <v>68</v>
      </c>
      <c r="C99" s="5"/>
      <c r="D99" s="5"/>
      <c r="E99" s="5"/>
      <c r="F99" s="5"/>
      <c r="G99" s="5"/>
      <c r="H99" s="5"/>
      <c r="I99" s="5"/>
      <c r="J99" s="5"/>
      <c r="K99" s="5"/>
      <c r="L99" s="5"/>
      <c r="M99" s="5"/>
    </row>
    <row r="100" spans="2:27" ht="6" customHeight="1" x14ac:dyDescent="0.15">
      <c r="B100" s="5"/>
      <c r="C100" s="5"/>
      <c r="D100" s="5"/>
      <c r="E100" s="5"/>
      <c r="F100" s="5"/>
      <c r="G100" s="5"/>
      <c r="H100" s="5"/>
      <c r="I100" s="5"/>
      <c r="J100" s="5"/>
      <c r="K100" s="5"/>
      <c r="L100" s="5"/>
      <c r="M100" s="5"/>
    </row>
    <row r="101" spans="2:27" ht="18" customHeight="1" x14ac:dyDescent="0.15">
      <c r="C101" s="118" t="s">
        <v>38</v>
      </c>
      <c r="D101" s="118"/>
      <c r="E101" s="118"/>
      <c r="F101" s="118"/>
      <c r="H101" s="7" t="s">
        <v>41</v>
      </c>
      <c r="I101" s="18"/>
      <c r="J101" s="7" t="s">
        <v>42</v>
      </c>
      <c r="K101" s="18"/>
      <c r="L101" s="7" t="s">
        <v>43</v>
      </c>
      <c r="M101" s="18"/>
      <c r="N101" s="4" t="s">
        <v>44</v>
      </c>
      <c r="O101" s="4" t="s">
        <v>55</v>
      </c>
      <c r="P101" s="7" t="s">
        <v>41</v>
      </c>
      <c r="Q101" s="18"/>
      <c r="R101" s="7" t="s">
        <v>42</v>
      </c>
      <c r="S101" s="18"/>
      <c r="T101" s="7" t="s">
        <v>43</v>
      </c>
      <c r="U101" s="18"/>
      <c r="V101" s="7" t="s">
        <v>44</v>
      </c>
    </row>
    <row r="102" spans="2:27" ht="6" customHeight="1" x14ac:dyDescent="0.15">
      <c r="H102" s="7"/>
      <c r="I102" s="17"/>
      <c r="J102" s="7"/>
      <c r="K102" s="17"/>
      <c r="L102" s="7"/>
      <c r="M102" s="17"/>
      <c r="N102" s="4"/>
      <c r="O102" s="4"/>
      <c r="P102" s="7"/>
      <c r="Q102" s="17"/>
      <c r="R102" s="7"/>
      <c r="S102" s="17"/>
      <c r="T102" s="7"/>
      <c r="U102" s="17"/>
      <c r="V102" s="7"/>
    </row>
    <row r="103" spans="2:27" ht="18.75" customHeight="1" x14ac:dyDescent="0.15">
      <c r="C103" s="118" t="s">
        <v>39</v>
      </c>
      <c r="D103" s="118"/>
      <c r="E103" s="118"/>
      <c r="F103" s="118"/>
      <c r="G103" s="112"/>
      <c r="H103" s="113"/>
      <c r="I103" s="113"/>
      <c r="J103" s="113"/>
      <c r="K103" s="113"/>
      <c r="L103" s="113"/>
      <c r="M103" s="113"/>
      <c r="N103" s="113"/>
      <c r="O103" s="113"/>
      <c r="P103" s="113"/>
      <c r="Q103" s="113"/>
      <c r="R103" s="113"/>
      <c r="S103" s="113"/>
      <c r="T103" s="113"/>
      <c r="U103" s="113"/>
      <c r="V103" s="113"/>
      <c r="W103" s="113"/>
      <c r="X103" s="113"/>
      <c r="Y103" s="113"/>
      <c r="Z103" s="114"/>
      <c r="AA103" s="1"/>
    </row>
    <row r="104" spans="2:27" ht="18.75" customHeight="1" x14ac:dyDescent="0.15">
      <c r="G104" s="127"/>
      <c r="H104" s="128"/>
      <c r="I104" s="128"/>
      <c r="J104" s="128"/>
      <c r="K104" s="128"/>
      <c r="L104" s="128"/>
      <c r="M104" s="128"/>
      <c r="N104" s="128"/>
      <c r="O104" s="128"/>
      <c r="P104" s="128"/>
      <c r="Q104" s="128"/>
      <c r="R104" s="128"/>
      <c r="S104" s="128"/>
      <c r="T104" s="128"/>
      <c r="U104" s="128"/>
      <c r="V104" s="128"/>
      <c r="W104" s="128"/>
      <c r="X104" s="128"/>
      <c r="Y104" s="128"/>
      <c r="Z104" s="129"/>
      <c r="AA104" s="1"/>
    </row>
    <row r="105" spans="2:27" ht="18.75" customHeight="1" x14ac:dyDescent="0.15">
      <c r="G105" s="127"/>
      <c r="H105" s="128"/>
      <c r="I105" s="128"/>
      <c r="J105" s="128"/>
      <c r="K105" s="128"/>
      <c r="L105" s="128"/>
      <c r="M105" s="128"/>
      <c r="N105" s="128"/>
      <c r="O105" s="128"/>
      <c r="P105" s="128"/>
      <c r="Q105" s="128"/>
      <c r="R105" s="128"/>
      <c r="S105" s="128"/>
      <c r="T105" s="128"/>
      <c r="U105" s="128"/>
      <c r="V105" s="128"/>
      <c r="W105" s="128"/>
      <c r="X105" s="128"/>
      <c r="Y105" s="128"/>
      <c r="Z105" s="129"/>
      <c r="AA105" s="1"/>
    </row>
    <row r="106" spans="2:27" ht="18.75" customHeight="1" x14ac:dyDescent="0.15">
      <c r="G106" s="127"/>
      <c r="H106" s="128"/>
      <c r="I106" s="128"/>
      <c r="J106" s="128"/>
      <c r="K106" s="128"/>
      <c r="L106" s="128"/>
      <c r="M106" s="128"/>
      <c r="N106" s="128"/>
      <c r="O106" s="128"/>
      <c r="P106" s="128"/>
      <c r="Q106" s="128"/>
      <c r="R106" s="128"/>
      <c r="S106" s="128"/>
      <c r="T106" s="128"/>
      <c r="U106" s="128"/>
      <c r="V106" s="128"/>
      <c r="W106" s="128"/>
      <c r="X106" s="128"/>
      <c r="Y106" s="128"/>
      <c r="Z106" s="129"/>
      <c r="AA106" s="1"/>
    </row>
    <row r="107" spans="2:27" ht="18.75" customHeight="1" x14ac:dyDescent="0.15">
      <c r="G107" s="115"/>
      <c r="H107" s="116"/>
      <c r="I107" s="116"/>
      <c r="J107" s="116"/>
      <c r="K107" s="116"/>
      <c r="L107" s="116"/>
      <c r="M107" s="116"/>
      <c r="N107" s="116"/>
      <c r="O107" s="116"/>
      <c r="P107" s="116"/>
      <c r="Q107" s="116"/>
      <c r="R107" s="116"/>
      <c r="S107" s="116"/>
      <c r="T107" s="116"/>
      <c r="U107" s="116"/>
      <c r="V107" s="116"/>
      <c r="W107" s="116"/>
      <c r="X107" s="116"/>
      <c r="Y107" s="116"/>
      <c r="Z107" s="117"/>
      <c r="AA107" s="1"/>
    </row>
    <row r="108" spans="2:27" ht="6" customHeight="1" x14ac:dyDescent="0.15"/>
    <row r="109" spans="2:27" ht="16.5" customHeight="1" x14ac:dyDescent="0.15">
      <c r="C109" t="s">
        <v>40</v>
      </c>
      <c r="G109" s="130" t="s">
        <v>89</v>
      </c>
      <c r="H109" s="130"/>
      <c r="I109" s="130"/>
      <c r="J109" s="130"/>
      <c r="K109" s="132" t="s">
        <v>90</v>
      </c>
      <c r="L109" s="132"/>
      <c r="M109" s="132"/>
      <c r="N109" s="132"/>
      <c r="O109" s="132" t="s">
        <v>91</v>
      </c>
      <c r="P109" s="132"/>
      <c r="Q109" s="132"/>
      <c r="R109" s="132"/>
      <c r="S109" s="132" t="s">
        <v>30</v>
      </c>
      <c r="T109" s="132"/>
      <c r="U109" s="132"/>
      <c r="V109" s="132"/>
    </row>
    <row r="110" spans="2:27" ht="18.75" customHeight="1" x14ac:dyDescent="0.15">
      <c r="G110" s="131"/>
      <c r="H110" s="131"/>
      <c r="I110" s="131"/>
      <c r="J110" s="131"/>
      <c r="K110" s="123"/>
      <c r="L110" s="123"/>
      <c r="M110" s="123"/>
      <c r="N110" s="123"/>
      <c r="O110" s="133" t="s">
        <v>92</v>
      </c>
      <c r="P110" s="133"/>
      <c r="Q110" s="133"/>
      <c r="R110" s="133"/>
      <c r="S110" s="133" t="s">
        <v>52</v>
      </c>
      <c r="T110" s="133"/>
      <c r="U110" s="133"/>
      <c r="V110" s="133"/>
    </row>
    <row r="111" spans="2:27" ht="12.75" customHeight="1" x14ac:dyDescent="0.15">
      <c r="G111" s="123" t="s">
        <v>31</v>
      </c>
      <c r="H111" s="123"/>
      <c r="I111" s="123"/>
      <c r="J111" s="123"/>
      <c r="K111" s="123" t="s">
        <v>32</v>
      </c>
      <c r="L111" s="123"/>
      <c r="M111" s="123"/>
      <c r="N111" s="123"/>
      <c r="O111" s="123" t="s">
        <v>33</v>
      </c>
      <c r="P111" s="123"/>
      <c r="Q111" s="123"/>
      <c r="R111" s="123"/>
      <c r="S111" s="123" t="s">
        <v>34</v>
      </c>
      <c r="T111" s="123"/>
      <c r="U111" s="123"/>
      <c r="V111" s="123"/>
    </row>
    <row r="112" spans="2:27" ht="18.75" customHeight="1" x14ac:dyDescent="0.15">
      <c r="G112" s="124">
        <v>0</v>
      </c>
      <c r="H112" s="124"/>
      <c r="I112" s="124"/>
      <c r="J112" s="124"/>
      <c r="K112" s="125">
        <v>300000</v>
      </c>
      <c r="L112" s="125"/>
      <c r="M112" s="125"/>
      <c r="N112" s="125"/>
      <c r="O112" s="126">
        <f>MIN(G112:K112)</f>
        <v>0</v>
      </c>
      <c r="P112" s="126"/>
      <c r="Q112" s="126"/>
      <c r="R112" s="126"/>
      <c r="S112" s="126">
        <f>ROUNDDOWN(O112,-3)</f>
        <v>0</v>
      </c>
      <c r="T112" s="126"/>
      <c r="U112" s="126"/>
      <c r="V112" s="126"/>
    </row>
    <row r="113" ht="18.75" customHeight="1" x14ac:dyDescent="0.15"/>
    <row r="114" ht="18.75" customHeight="1" x14ac:dyDescent="0.15"/>
    <row r="115" ht="18.75" customHeight="1" x14ac:dyDescent="0.15"/>
    <row r="116" ht="18.75" customHeight="1" x14ac:dyDescent="0.15"/>
    <row r="117" ht="18.75" customHeight="1" x14ac:dyDescent="0.15"/>
    <row r="118" ht="18.75" customHeight="1" x14ac:dyDescent="0.15"/>
    <row r="119" ht="18.75" customHeight="1" x14ac:dyDescent="0.15"/>
    <row r="120" ht="18.75" customHeight="1" x14ac:dyDescent="0.15"/>
  </sheetData>
  <mergeCells count="154">
    <mergeCell ref="C31:C33"/>
    <mergeCell ref="Y36:Z36"/>
    <mergeCell ref="Y37:Z37"/>
    <mergeCell ref="Y38:Z38"/>
    <mergeCell ref="U31:X31"/>
    <mergeCell ref="Y31:Z33"/>
    <mergeCell ref="G15:Z19"/>
    <mergeCell ref="G21:J22"/>
    <mergeCell ref="K21:N22"/>
    <mergeCell ref="O21:R21"/>
    <mergeCell ref="S21:V21"/>
    <mergeCell ref="Y34:Z34"/>
    <mergeCell ref="Y35:Z35"/>
    <mergeCell ref="G24:J24"/>
    <mergeCell ref="K24:N24"/>
    <mergeCell ref="O24:R24"/>
    <mergeCell ref="S24:V24"/>
    <mergeCell ref="N31:T33"/>
    <mergeCell ref="I31:M33"/>
    <mergeCell ref="D35:H35"/>
    <mergeCell ref="I35:M35"/>
    <mergeCell ref="G43:J44"/>
    <mergeCell ref="O43:R43"/>
    <mergeCell ref="S43:V43"/>
    <mergeCell ref="O44:R44"/>
    <mergeCell ref="S44:V44"/>
    <mergeCell ref="K43:N43"/>
    <mergeCell ref="K44:N44"/>
    <mergeCell ref="A2:Z2"/>
    <mergeCell ref="J4:L4"/>
    <mergeCell ref="M4:Z4"/>
    <mergeCell ref="J5:L5"/>
    <mergeCell ref="M5:Z5"/>
    <mergeCell ref="B7:E7"/>
    <mergeCell ref="F7:K7"/>
    <mergeCell ref="G23:J23"/>
    <mergeCell ref="K23:N23"/>
    <mergeCell ref="O23:R23"/>
    <mergeCell ref="S23:V23"/>
    <mergeCell ref="O22:R22"/>
    <mergeCell ref="S22:V22"/>
    <mergeCell ref="Y39:Z39"/>
    <mergeCell ref="Y40:Z40"/>
    <mergeCell ref="Y41:Z41"/>
    <mergeCell ref="D31:H33"/>
    <mergeCell ref="S55:V55"/>
    <mergeCell ref="G45:J45"/>
    <mergeCell ref="K45:N45"/>
    <mergeCell ref="O45:R45"/>
    <mergeCell ref="S45:V45"/>
    <mergeCell ref="G46:J46"/>
    <mergeCell ref="K46:N46"/>
    <mergeCell ref="O46:R46"/>
    <mergeCell ref="S46:V46"/>
    <mergeCell ref="G54:J55"/>
    <mergeCell ref="K54:N55"/>
    <mergeCell ref="O54:R54"/>
    <mergeCell ref="O55:R55"/>
    <mergeCell ref="S54:V54"/>
    <mergeCell ref="D64:J64"/>
    <mergeCell ref="K64:R64"/>
    <mergeCell ref="S64:U64"/>
    <mergeCell ref="V64:Z64"/>
    <mergeCell ref="D65:J65"/>
    <mergeCell ref="S65:T65"/>
    <mergeCell ref="V65:Y65"/>
    <mergeCell ref="G56:J56"/>
    <mergeCell ref="K56:N56"/>
    <mergeCell ref="O56:R56"/>
    <mergeCell ref="S56:V56"/>
    <mergeCell ref="G57:J57"/>
    <mergeCell ref="K57:N57"/>
    <mergeCell ref="O57:R57"/>
    <mergeCell ref="S57:V57"/>
    <mergeCell ref="G71:J72"/>
    <mergeCell ref="K71:N72"/>
    <mergeCell ref="O71:R71"/>
    <mergeCell ref="S71:V71"/>
    <mergeCell ref="O72:R72"/>
    <mergeCell ref="S72:V72"/>
    <mergeCell ref="D66:J66"/>
    <mergeCell ref="S66:T66"/>
    <mergeCell ref="V66:Y66"/>
    <mergeCell ref="D69:J69"/>
    <mergeCell ref="S69:T69"/>
    <mergeCell ref="V69:Y69"/>
    <mergeCell ref="S67:T67"/>
    <mergeCell ref="S68:T68"/>
    <mergeCell ref="V67:Y67"/>
    <mergeCell ref="V68:Y68"/>
    <mergeCell ref="G80:Z82"/>
    <mergeCell ref="D87:T87"/>
    <mergeCell ref="U87:Z87"/>
    <mergeCell ref="D88:T88"/>
    <mergeCell ref="U88:Z88"/>
    <mergeCell ref="D91:T91"/>
    <mergeCell ref="U91:Z91"/>
    <mergeCell ref="G73:J73"/>
    <mergeCell ref="K73:N73"/>
    <mergeCell ref="O73:R73"/>
    <mergeCell ref="S73:V73"/>
    <mergeCell ref="G74:J74"/>
    <mergeCell ref="K74:N74"/>
    <mergeCell ref="O74:R74"/>
    <mergeCell ref="S74:V74"/>
    <mergeCell ref="G96:J96"/>
    <mergeCell ref="K96:N96"/>
    <mergeCell ref="O96:R96"/>
    <mergeCell ref="S96:V96"/>
    <mergeCell ref="G97:J97"/>
    <mergeCell ref="K97:N97"/>
    <mergeCell ref="O97:R97"/>
    <mergeCell ref="S97:V97"/>
    <mergeCell ref="D92:T92"/>
    <mergeCell ref="U92:Z92"/>
    <mergeCell ref="G94:J95"/>
    <mergeCell ref="K94:N95"/>
    <mergeCell ref="O94:R94"/>
    <mergeCell ref="S94:V94"/>
    <mergeCell ref="O95:R95"/>
    <mergeCell ref="S95:V95"/>
    <mergeCell ref="G111:J111"/>
    <mergeCell ref="K111:N111"/>
    <mergeCell ref="O111:R111"/>
    <mergeCell ref="S111:V111"/>
    <mergeCell ref="G112:J112"/>
    <mergeCell ref="K112:N112"/>
    <mergeCell ref="O112:R112"/>
    <mergeCell ref="S112:V112"/>
    <mergeCell ref="C101:F101"/>
    <mergeCell ref="C103:F103"/>
    <mergeCell ref="G103:Z107"/>
    <mergeCell ref="G109:J110"/>
    <mergeCell ref="K109:N110"/>
    <mergeCell ref="O109:R109"/>
    <mergeCell ref="S109:V109"/>
    <mergeCell ref="O110:R110"/>
    <mergeCell ref="S110:V110"/>
    <mergeCell ref="D39:H39"/>
    <mergeCell ref="I39:M39"/>
    <mergeCell ref="D34:H34"/>
    <mergeCell ref="I34:M34"/>
    <mergeCell ref="U33:V33"/>
    <mergeCell ref="W33:X33"/>
    <mergeCell ref="D40:H40"/>
    <mergeCell ref="I40:M40"/>
    <mergeCell ref="D41:H41"/>
    <mergeCell ref="I41:M41"/>
    <mergeCell ref="D36:H36"/>
    <mergeCell ref="I36:M36"/>
    <mergeCell ref="D37:H37"/>
    <mergeCell ref="I37:M37"/>
    <mergeCell ref="D38:H38"/>
    <mergeCell ref="I38:M38"/>
  </mergeCells>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A4E43-510F-48EF-9526-8B70FA43554E}">
  <sheetPr>
    <pageSetUpPr fitToPage="1"/>
  </sheetPr>
  <dimension ref="A1:AE120"/>
  <sheetViews>
    <sheetView tabSelected="1" workbookViewId="0">
      <selection activeCell="AE31" sqref="AE31"/>
    </sheetView>
  </sheetViews>
  <sheetFormatPr defaultRowHeight="13.5" x14ac:dyDescent="0.15"/>
  <cols>
    <col min="1" max="1" width="1.625" customWidth="1"/>
    <col min="2" max="2" width="1.875" customWidth="1"/>
    <col min="3" max="28" width="3.5" customWidth="1"/>
    <col min="29" max="32" width="3.625" customWidth="1"/>
  </cols>
  <sheetData>
    <row r="1" spans="1:31" ht="21.75" customHeight="1" x14ac:dyDescent="0.15">
      <c r="B1" s="228" t="s">
        <v>162</v>
      </c>
      <c r="C1" s="228"/>
      <c r="D1" s="228"/>
      <c r="E1" s="228"/>
      <c r="F1" s="228"/>
      <c r="G1" s="228"/>
      <c r="H1" s="228"/>
      <c r="I1" s="228"/>
      <c r="J1" s="228"/>
      <c r="K1" s="228"/>
      <c r="L1" s="228"/>
      <c r="M1" s="228"/>
      <c r="N1" s="228"/>
      <c r="O1" s="228"/>
      <c r="P1" s="228"/>
      <c r="Q1" s="228"/>
      <c r="R1" s="228"/>
      <c r="S1" s="228"/>
      <c r="T1" s="228"/>
      <c r="U1" s="228"/>
      <c r="V1" s="228"/>
      <c r="W1" s="228"/>
      <c r="X1" s="228"/>
      <c r="Y1" s="228"/>
      <c r="Z1" s="228"/>
      <c r="AA1" s="228"/>
    </row>
    <row r="2" spans="1:31" ht="21.75" customHeight="1" x14ac:dyDescent="0.15">
      <c r="A2" s="168" t="s">
        <v>163</v>
      </c>
      <c r="B2" s="168"/>
      <c r="C2" s="168"/>
      <c r="D2" s="168"/>
      <c r="E2" s="168"/>
      <c r="F2" s="168"/>
      <c r="G2" s="168"/>
      <c r="H2" s="168"/>
      <c r="I2" s="168"/>
      <c r="J2" s="168"/>
      <c r="K2" s="168"/>
      <c r="L2" s="168"/>
      <c r="M2" s="168"/>
      <c r="N2" s="168"/>
      <c r="O2" s="168"/>
      <c r="P2" s="168"/>
      <c r="Q2" s="168"/>
      <c r="R2" s="168"/>
      <c r="S2" s="168"/>
      <c r="T2" s="168"/>
      <c r="U2" s="168"/>
      <c r="V2" s="168"/>
      <c r="W2" s="168"/>
      <c r="X2" s="168"/>
      <c r="Y2" s="168"/>
      <c r="Z2" s="168"/>
    </row>
    <row r="3" spans="1:31" ht="9" customHeight="1" x14ac:dyDescent="0.15">
      <c r="A3" s="98"/>
      <c r="B3" s="98"/>
      <c r="C3" s="98"/>
      <c r="D3" s="98"/>
      <c r="E3" s="98"/>
      <c r="F3" s="98"/>
      <c r="G3" s="98"/>
      <c r="H3" s="98"/>
      <c r="I3" s="98"/>
      <c r="J3" s="98"/>
      <c r="K3" s="98"/>
      <c r="L3" s="98"/>
      <c r="M3" s="98"/>
      <c r="N3" s="98"/>
      <c r="O3" s="98"/>
      <c r="P3" s="98"/>
      <c r="Q3" s="98"/>
      <c r="R3" s="98"/>
      <c r="S3" s="98"/>
      <c r="T3" s="98"/>
      <c r="U3" s="98"/>
      <c r="V3" s="98"/>
      <c r="W3" s="98"/>
      <c r="X3" s="98"/>
      <c r="Y3" s="98"/>
      <c r="Z3" s="98"/>
    </row>
    <row r="4" spans="1:31" ht="21.75" customHeight="1" x14ac:dyDescent="0.15">
      <c r="J4" s="118" t="s">
        <v>36</v>
      </c>
      <c r="K4" s="118"/>
      <c r="L4" s="118"/>
      <c r="M4" s="152"/>
      <c r="N4" s="152"/>
      <c r="O4" s="152"/>
      <c r="P4" s="152"/>
      <c r="Q4" s="152"/>
      <c r="R4" s="152"/>
      <c r="S4" s="152"/>
      <c r="T4" s="152"/>
      <c r="U4" s="152"/>
      <c r="V4" s="152"/>
      <c r="W4" s="152"/>
      <c r="X4" s="152"/>
      <c r="Y4" s="152"/>
      <c r="Z4" s="152"/>
    </row>
    <row r="5" spans="1:31" ht="21.75" customHeight="1" x14ac:dyDescent="0.15">
      <c r="J5" s="118" t="s">
        <v>35</v>
      </c>
      <c r="K5" s="118"/>
      <c r="L5" s="118"/>
      <c r="M5" s="110"/>
      <c r="N5" s="110"/>
      <c r="O5" s="110"/>
      <c r="P5" s="110"/>
      <c r="Q5" s="110"/>
      <c r="R5" s="110"/>
      <c r="S5" s="110"/>
      <c r="T5" s="110"/>
      <c r="U5" s="110"/>
      <c r="V5" s="110"/>
      <c r="W5" s="110"/>
      <c r="X5" s="110"/>
      <c r="Y5" s="110"/>
      <c r="Z5" s="110"/>
    </row>
    <row r="6" spans="1:31" ht="9" customHeight="1" x14ac:dyDescent="0.15">
      <c r="J6" s="93"/>
      <c r="K6" s="93"/>
      <c r="L6" s="93"/>
      <c r="M6" s="32"/>
      <c r="N6" s="32"/>
      <c r="O6" s="32"/>
      <c r="P6" s="32"/>
      <c r="Q6" s="32"/>
      <c r="R6" s="32"/>
      <c r="S6" s="32"/>
      <c r="T6" s="32"/>
      <c r="U6" s="32"/>
      <c r="V6" s="32"/>
      <c r="W6" s="32"/>
      <c r="X6" s="32"/>
      <c r="Y6" s="32"/>
      <c r="Z6" s="32"/>
    </row>
    <row r="7" spans="1:31" ht="21.75" customHeight="1" x14ac:dyDescent="0.15">
      <c r="B7" s="153" t="s">
        <v>27</v>
      </c>
      <c r="C7" s="153"/>
      <c r="D7" s="153"/>
      <c r="E7" s="153"/>
      <c r="F7" s="154">
        <f xml:space="preserve"> S24+S46+S57+S74+S97+S112</f>
        <v>0</v>
      </c>
      <c r="G7" s="155"/>
      <c r="H7" s="155"/>
      <c r="I7" s="155"/>
      <c r="J7" s="155"/>
      <c r="K7" s="156"/>
      <c r="L7" t="s">
        <v>37</v>
      </c>
      <c r="M7" s="31"/>
      <c r="N7" s="31"/>
      <c r="O7" s="31"/>
      <c r="P7" s="31"/>
      <c r="Q7" s="31"/>
      <c r="R7" s="31"/>
      <c r="S7" s="31"/>
      <c r="T7" s="31"/>
      <c r="U7" s="31"/>
      <c r="V7" s="31"/>
      <c r="W7" s="31"/>
      <c r="X7" s="31"/>
      <c r="Y7" s="31"/>
      <c r="Z7" s="31"/>
    </row>
    <row r="8" spans="1:31" ht="16.5" customHeight="1" x14ac:dyDescent="0.15">
      <c r="B8" s="6" t="s">
        <v>53</v>
      </c>
      <c r="C8" s="6"/>
      <c r="D8" s="6"/>
      <c r="E8" s="6"/>
      <c r="F8" s="6"/>
      <c r="G8" s="6"/>
      <c r="H8" s="6"/>
      <c r="I8" s="6"/>
      <c r="J8" s="6"/>
      <c r="K8" s="6"/>
      <c r="L8" s="6"/>
      <c r="M8" s="6"/>
      <c r="N8" s="6"/>
      <c r="O8" s="6"/>
      <c r="P8" s="6"/>
      <c r="Q8" s="6"/>
      <c r="R8" s="6"/>
      <c r="S8" s="6"/>
      <c r="T8" s="6"/>
      <c r="U8" s="6"/>
      <c r="V8" s="6"/>
      <c r="W8" s="6"/>
      <c r="X8" s="6"/>
    </row>
    <row r="9" spans="1:31" ht="16.5" customHeight="1" x14ac:dyDescent="0.15">
      <c r="B9" s="6" t="s">
        <v>54</v>
      </c>
      <c r="C9" s="6"/>
      <c r="D9" s="6"/>
      <c r="E9" s="6"/>
      <c r="F9" s="6"/>
      <c r="G9" s="6"/>
      <c r="H9" s="6"/>
      <c r="I9" s="6"/>
      <c r="J9" s="6"/>
      <c r="K9" s="6"/>
      <c r="L9" s="6"/>
      <c r="M9" s="6"/>
      <c r="N9" s="6"/>
      <c r="O9" s="6"/>
      <c r="P9" s="6"/>
      <c r="Q9" s="6"/>
      <c r="R9" s="6"/>
      <c r="S9" s="6"/>
      <c r="T9" s="6"/>
      <c r="U9" s="6"/>
      <c r="V9" s="6"/>
      <c r="W9" s="6"/>
      <c r="X9" s="6"/>
    </row>
    <row r="10" spans="1:31" ht="12" customHeight="1" x14ac:dyDescent="0.15">
      <c r="B10" s="6"/>
      <c r="C10" s="6"/>
      <c r="D10" s="6"/>
      <c r="E10" s="6"/>
      <c r="F10" s="6"/>
      <c r="G10" s="6"/>
      <c r="H10" s="6"/>
      <c r="I10" s="6"/>
      <c r="J10" s="6"/>
      <c r="K10" s="6"/>
      <c r="L10" s="6"/>
      <c r="M10" s="6"/>
      <c r="N10" s="6"/>
      <c r="O10" s="6"/>
      <c r="P10" s="6"/>
      <c r="Q10" s="6"/>
      <c r="R10" s="6"/>
      <c r="S10" s="6"/>
      <c r="T10" s="6"/>
      <c r="U10" s="6"/>
      <c r="V10" s="6"/>
      <c r="W10" s="6"/>
      <c r="X10" s="6"/>
    </row>
    <row r="11" spans="1:31" ht="18.75" customHeight="1" x14ac:dyDescent="0.15">
      <c r="B11" s="5" t="s">
        <v>28</v>
      </c>
      <c r="C11" s="5"/>
      <c r="D11" s="5"/>
      <c r="E11" s="5"/>
      <c r="F11" s="5"/>
      <c r="G11" s="5"/>
      <c r="H11" s="5"/>
      <c r="AE11" s="75"/>
    </row>
    <row r="12" spans="1:31" ht="9" customHeight="1" x14ac:dyDescent="0.15">
      <c r="B12" s="5"/>
      <c r="C12" s="5"/>
      <c r="D12" s="5"/>
      <c r="E12" s="5"/>
      <c r="F12" s="5"/>
      <c r="G12" s="5"/>
      <c r="H12" s="5"/>
    </row>
    <row r="13" spans="1:31" ht="18.75" customHeight="1" x14ac:dyDescent="0.15">
      <c r="C13" t="s">
        <v>38</v>
      </c>
      <c r="H13" s="102" t="s">
        <v>41</v>
      </c>
      <c r="I13" s="18"/>
      <c r="J13" s="102" t="s">
        <v>42</v>
      </c>
      <c r="K13" s="18"/>
      <c r="L13" s="102" t="s">
        <v>43</v>
      </c>
      <c r="M13" s="18"/>
      <c r="N13" s="4" t="s">
        <v>44</v>
      </c>
      <c r="O13" s="4" t="s">
        <v>55</v>
      </c>
      <c r="P13" s="102" t="s">
        <v>41</v>
      </c>
      <c r="Q13" s="18"/>
      <c r="R13" s="102" t="s">
        <v>42</v>
      </c>
      <c r="S13" s="18"/>
      <c r="T13" s="102" t="s">
        <v>43</v>
      </c>
      <c r="U13" s="18"/>
      <c r="V13" s="102" t="s">
        <v>44</v>
      </c>
      <c r="X13" s="4"/>
    </row>
    <row r="14" spans="1:31" ht="6" customHeight="1" x14ac:dyDescent="0.15">
      <c r="H14" s="102"/>
      <c r="I14" s="17"/>
      <c r="J14" s="102"/>
      <c r="K14" s="17"/>
      <c r="L14" s="102"/>
      <c r="M14" s="17"/>
      <c r="N14" s="4"/>
      <c r="O14" s="4"/>
      <c r="P14" s="102"/>
      <c r="Q14" s="17"/>
      <c r="R14" s="102"/>
      <c r="S14" s="17"/>
      <c r="T14" s="102"/>
      <c r="U14" s="17"/>
      <c r="V14" s="102"/>
      <c r="X14" s="4"/>
    </row>
    <row r="15" spans="1:31" ht="18.75" customHeight="1" x14ac:dyDescent="0.15">
      <c r="C15" t="s">
        <v>39</v>
      </c>
      <c r="G15" s="112"/>
      <c r="H15" s="113"/>
      <c r="I15" s="113"/>
      <c r="J15" s="113"/>
      <c r="K15" s="113"/>
      <c r="L15" s="113"/>
      <c r="M15" s="113"/>
      <c r="N15" s="113"/>
      <c r="O15" s="113"/>
      <c r="P15" s="113"/>
      <c r="Q15" s="113"/>
      <c r="R15" s="113"/>
      <c r="S15" s="113"/>
      <c r="T15" s="113"/>
      <c r="U15" s="113"/>
      <c r="V15" s="113"/>
      <c r="W15" s="113"/>
      <c r="X15" s="113"/>
      <c r="Y15" s="113"/>
      <c r="Z15" s="114"/>
    </row>
    <row r="16" spans="1:31" ht="18.75" customHeight="1" x14ac:dyDescent="0.15">
      <c r="G16" s="127"/>
      <c r="H16" s="128"/>
      <c r="I16" s="128"/>
      <c r="J16" s="128"/>
      <c r="K16" s="128"/>
      <c r="L16" s="128"/>
      <c r="M16" s="128"/>
      <c r="N16" s="128"/>
      <c r="O16" s="128"/>
      <c r="P16" s="128"/>
      <c r="Q16" s="128"/>
      <c r="R16" s="128"/>
      <c r="S16" s="128"/>
      <c r="T16" s="128"/>
      <c r="U16" s="128"/>
      <c r="V16" s="128"/>
      <c r="W16" s="128"/>
      <c r="X16" s="128"/>
      <c r="Y16" s="128"/>
      <c r="Z16" s="129"/>
    </row>
    <row r="17" spans="2:26" ht="18.75" customHeight="1" x14ac:dyDescent="0.15">
      <c r="G17" s="127"/>
      <c r="H17" s="128"/>
      <c r="I17" s="128"/>
      <c r="J17" s="128"/>
      <c r="K17" s="128"/>
      <c r="L17" s="128"/>
      <c r="M17" s="128"/>
      <c r="N17" s="128"/>
      <c r="O17" s="128"/>
      <c r="P17" s="128"/>
      <c r="Q17" s="128"/>
      <c r="R17" s="128"/>
      <c r="S17" s="128"/>
      <c r="T17" s="128"/>
      <c r="U17" s="128"/>
      <c r="V17" s="128"/>
      <c r="W17" s="128"/>
      <c r="X17" s="128"/>
      <c r="Y17" s="128"/>
      <c r="Z17" s="129"/>
    </row>
    <row r="18" spans="2:26" ht="18.75" customHeight="1" x14ac:dyDescent="0.15">
      <c r="G18" s="127"/>
      <c r="H18" s="128"/>
      <c r="I18" s="128"/>
      <c r="J18" s="128"/>
      <c r="K18" s="128"/>
      <c r="L18" s="128"/>
      <c r="M18" s="128"/>
      <c r="N18" s="128"/>
      <c r="O18" s="128"/>
      <c r="P18" s="128"/>
      <c r="Q18" s="128"/>
      <c r="R18" s="128"/>
      <c r="S18" s="128"/>
      <c r="T18" s="128"/>
      <c r="U18" s="128"/>
      <c r="V18" s="128"/>
      <c r="W18" s="128"/>
      <c r="X18" s="128"/>
      <c r="Y18" s="128"/>
      <c r="Z18" s="129"/>
    </row>
    <row r="19" spans="2:26" ht="18.75" customHeight="1" x14ac:dyDescent="0.15">
      <c r="G19" s="115"/>
      <c r="H19" s="116"/>
      <c r="I19" s="116"/>
      <c r="J19" s="116"/>
      <c r="K19" s="116"/>
      <c r="L19" s="116"/>
      <c r="M19" s="116"/>
      <c r="N19" s="116"/>
      <c r="O19" s="116"/>
      <c r="P19" s="116"/>
      <c r="Q19" s="116"/>
      <c r="R19" s="116"/>
      <c r="S19" s="116"/>
      <c r="T19" s="116"/>
      <c r="U19" s="116"/>
      <c r="V19" s="116"/>
      <c r="W19" s="116"/>
      <c r="X19" s="116"/>
      <c r="Y19" s="116"/>
      <c r="Z19" s="117"/>
    </row>
    <row r="20" spans="2:26" ht="6" customHeight="1" x14ac:dyDescent="0.15"/>
    <row r="21" spans="2:26" ht="16.5" customHeight="1" x14ac:dyDescent="0.15">
      <c r="C21" t="s">
        <v>40</v>
      </c>
      <c r="G21" s="130" t="s">
        <v>89</v>
      </c>
      <c r="H21" s="130"/>
      <c r="I21" s="130"/>
      <c r="J21" s="130"/>
      <c r="K21" s="132" t="s">
        <v>90</v>
      </c>
      <c r="L21" s="132"/>
      <c r="M21" s="132"/>
      <c r="N21" s="132"/>
      <c r="O21" s="132" t="s">
        <v>91</v>
      </c>
      <c r="P21" s="132"/>
      <c r="Q21" s="132"/>
      <c r="R21" s="132"/>
      <c r="S21" s="132" t="s">
        <v>30</v>
      </c>
      <c r="T21" s="132"/>
      <c r="U21" s="132"/>
      <c r="V21" s="132"/>
      <c r="W21" s="25"/>
      <c r="X21" s="25"/>
      <c r="Y21" s="1"/>
    </row>
    <row r="22" spans="2:26" ht="18.75" customHeight="1" x14ac:dyDescent="0.15">
      <c r="C22" s="25"/>
      <c r="D22" s="25"/>
      <c r="E22" s="25"/>
      <c r="F22" s="25"/>
      <c r="G22" s="131"/>
      <c r="H22" s="131"/>
      <c r="I22" s="131"/>
      <c r="J22" s="131"/>
      <c r="K22" s="123"/>
      <c r="L22" s="123"/>
      <c r="M22" s="123"/>
      <c r="N22" s="123"/>
      <c r="O22" s="133" t="s">
        <v>92</v>
      </c>
      <c r="P22" s="133"/>
      <c r="Q22" s="133"/>
      <c r="R22" s="133"/>
      <c r="S22" s="133" t="s">
        <v>52</v>
      </c>
      <c r="T22" s="133"/>
      <c r="U22" s="133"/>
      <c r="V22" s="133"/>
      <c r="W22" s="25"/>
      <c r="X22" s="25"/>
      <c r="Y22" s="1"/>
    </row>
    <row r="23" spans="2:26" ht="12.75" customHeight="1" x14ac:dyDescent="0.15">
      <c r="C23" s="25"/>
      <c r="D23" s="25"/>
      <c r="E23" s="25"/>
      <c r="F23" s="25"/>
      <c r="G23" s="123" t="s">
        <v>31</v>
      </c>
      <c r="H23" s="123"/>
      <c r="I23" s="123"/>
      <c r="J23" s="123"/>
      <c r="K23" s="123" t="s">
        <v>32</v>
      </c>
      <c r="L23" s="123"/>
      <c r="M23" s="123"/>
      <c r="N23" s="123"/>
      <c r="O23" s="123" t="s">
        <v>33</v>
      </c>
      <c r="P23" s="123"/>
      <c r="Q23" s="123"/>
      <c r="R23" s="123"/>
      <c r="S23" s="123" t="s">
        <v>34</v>
      </c>
      <c r="T23" s="123"/>
      <c r="U23" s="123"/>
      <c r="V23" s="123"/>
      <c r="W23" s="25"/>
      <c r="X23" s="25"/>
      <c r="Y23" s="1"/>
    </row>
    <row r="24" spans="2:26" ht="18.75" customHeight="1" x14ac:dyDescent="0.15">
      <c r="C24" s="25"/>
      <c r="D24" s="25"/>
      <c r="E24" s="25"/>
      <c r="F24" s="25"/>
      <c r="G24" s="124">
        <v>0</v>
      </c>
      <c r="H24" s="124"/>
      <c r="I24" s="124"/>
      <c r="J24" s="124"/>
      <c r="K24" s="125">
        <v>100000</v>
      </c>
      <c r="L24" s="125"/>
      <c r="M24" s="125"/>
      <c r="N24" s="125"/>
      <c r="O24" s="126">
        <f>MIN(G24:K24)</f>
        <v>0</v>
      </c>
      <c r="P24" s="126"/>
      <c r="Q24" s="126"/>
      <c r="R24" s="126"/>
      <c r="S24" s="126">
        <f>ROUNDDOWN(O24,-3)</f>
        <v>0</v>
      </c>
      <c r="T24" s="126"/>
      <c r="U24" s="126"/>
      <c r="V24" s="126"/>
      <c r="W24" s="24"/>
      <c r="X24" s="24"/>
      <c r="Y24" s="1"/>
    </row>
    <row r="25" spans="2:26" ht="12" customHeight="1" x14ac:dyDescent="0.15">
      <c r="C25" s="45"/>
      <c r="D25" s="45"/>
      <c r="E25" s="45"/>
      <c r="F25" s="45"/>
      <c r="G25" s="46"/>
      <c r="H25" s="46"/>
      <c r="I25" s="46"/>
      <c r="J25" s="46"/>
      <c r="K25" s="47"/>
      <c r="L25" s="47"/>
      <c r="M25" s="47"/>
      <c r="N25" s="47"/>
      <c r="O25" s="46"/>
      <c r="P25" s="46"/>
      <c r="Q25" s="46"/>
      <c r="R25" s="46"/>
      <c r="S25" s="46"/>
      <c r="T25" s="46"/>
      <c r="U25" s="46"/>
      <c r="V25" s="46"/>
      <c r="W25" s="48"/>
      <c r="X25" s="48"/>
      <c r="Y25" s="1"/>
    </row>
    <row r="26" spans="2:26" ht="18.75" customHeight="1" x14ac:dyDescent="0.15">
      <c r="B26" s="5" t="s">
        <v>29</v>
      </c>
      <c r="C26" s="5"/>
      <c r="D26" s="5"/>
      <c r="E26" s="5"/>
      <c r="F26" s="5"/>
      <c r="G26" s="5"/>
      <c r="H26" s="5"/>
      <c r="I26" s="5"/>
      <c r="J26" s="5"/>
      <c r="K26" s="5"/>
      <c r="L26" s="5"/>
      <c r="M26" s="5"/>
    </row>
    <row r="27" spans="2:26" ht="6" customHeight="1" x14ac:dyDescent="0.15">
      <c r="B27" s="5"/>
      <c r="C27" s="5"/>
      <c r="D27" s="5"/>
      <c r="E27" s="5"/>
      <c r="F27" s="5"/>
      <c r="G27" s="5"/>
      <c r="H27" s="5"/>
      <c r="I27" s="5"/>
      <c r="J27" s="5"/>
      <c r="K27" s="5"/>
      <c r="L27" s="5"/>
      <c r="M27" s="5"/>
    </row>
    <row r="28" spans="2:26" ht="18.75" customHeight="1" x14ac:dyDescent="0.15">
      <c r="C28" t="s">
        <v>38</v>
      </c>
      <c r="H28" s="102" t="s">
        <v>41</v>
      </c>
      <c r="I28" s="18"/>
      <c r="J28" s="102" t="s">
        <v>42</v>
      </c>
      <c r="K28" s="18"/>
      <c r="L28" s="102" t="s">
        <v>43</v>
      </c>
      <c r="M28" s="18"/>
      <c r="N28" s="4" t="s">
        <v>44</v>
      </c>
      <c r="O28" s="4" t="s">
        <v>55</v>
      </c>
      <c r="P28" s="102" t="s">
        <v>41</v>
      </c>
      <c r="Q28" s="18"/>
      <c r="R28" s="102" t="s">
        <v>42</v>
      </c>
      <c r="S28" s="18"/>
      <c r="T28" s="102" t="s">
        <v>43</v>
      </c>
      <c r="U28" s="18"/>
      <c r="V28" s="102" t="s">
        <v>44</v>
      </c>
    </row>
    <row r="29" spans="2:26" ht="18.75" customHeight="1" x14ac:dyDescent="0.15">
      <c r="C29" t="s">
        <v>45</v>
      </c>
      <c r="J29" s="19">
        <v>1</v>
      </c>
      <c r="K29" s="1" t="s">
        <v>56</v>
      </c>
    </row>
    <row r="30" spans="2:26" ht="18.75" customHeight="1" x14ac:dyDescent="0.15">
      <c r="C30" t="s">
        <v>46</v>
      </c>
    </row>
    <row r="31" spans="2:26" ht="15" customHeight="1" x14ac:dyDescent="0.15">
      <c r="C31" s="132"/>
      <c r="D31" s="140" t="s">
        <v>100</v>
      </c>
      <c r="E31" s="141"/>
      <c r="F31" s="141"/>
      <c r="G31" s="141"/>
      <c r="H31" s="142"/>
      <c r="I31" s="140" t="s">
        <v>47</v>
      </c>
      <c r="J31" s="141"/>
      <c r="K31" s="141"/>
      <c r="L31" s="141"/>
      <c r="M31" s="142"/>
      <c r="N31" s="140" t="s">
        <v>51</v>
      </c>
      <c r="O31" s="141"/>
      <c r="P31" s="141"/>
      <c r="Q31" s="141"/>
      <c r="R31" s="141"/>
      <c r="S31" s="141"/>
      <c r="T31" s="142"/>
      <c r="U31" s="137" t="s">
        <v>97</v>
      </c>
      <c r="V31" s="138"/>
      <c r="W31" s="138"/>
      <c r="X31" s="139"/>
      <c r="Y31" s="140" t="s">
        <v>95</v>
      </c>
      <c r="Z31" s="142"/>
    </row>
    <row r="32" spans="2:26" ht="14.25" customHeight="1" x14ac:dyDescent="0.15">
      <c r="C32" s="123"/>
      <c r="D32" s="159"/>
      <c r="E32" s="160"/>
      <c r="F32" s="160"/>
      <c r="G32" s="160"/>
      <c r="H32" s="161"/>
      <c r="I32" s="159"/>
      <c r="J32" s="160"/>
      <c r="K32" s="160"/>
      <c r="L32" s="160"/>
      <c r="M32" s="161"/>
      <c r="N32" s="159"/>
      <c r="O32" s="160"/>
      <c r="P32" s="160"/>
      <c r="Q32" s="160"/>
      <c r="R32" s="160"/>
      <c r="S32" s="160"/>
      <c r="T32" s="161"/>
      <c r="U32" s="8" t="s">
        <v>50</v>
      </c>
      <c r="V32" s="8"/>
      <c r="W32" s="8" t="s">
        <v>48</v>
      </c>
      <c r="X32" s="8"/>
      <c r="Y32" s="159"/>
      <c r="Z32" s="161"/>
    </row>
    <row r="33" spans="2:27" ht="14.25" customHeight="1" x14ac:dyDescent="0.15">
      <c r="C33" s="165"/>
      <c r="D33" s="162"/>
      <c r="E33" s="163"/>
      <c r="F33" s="163"/>
      <c r="G33" s="163"/>
      <c r="H33" s="164"/>
      <c r="I33" s="162"/>
      <c r="J33" s="163"/>
      <c r="K33" s="163"/>
      <c r="L33" s="163"/>
      <c r="M33" s="164"/>
      <c r="N33" s="162"/>
      <c r="O33" s="163"/>
      <c r="P33" s="163"/>
      <c r="Q33" s="163"/>
      <c r="R33" s="163"/>
      <c r="S33" s="163"/>
      <c r="T33" s="164"/>
      <c r="U33" s="121" t="s">
        <v>93</v>
      </c>
      <c r="V33" s="122"/>
      <c r="W33" s="121" t="s">
        <v>94</v>
      </c>
      <c r="X33" s="122"/>
      <c r="Y33" s="162"/>
      <c r="Z33" s="164"/>
    </row>
    <row r="34" spans="2:27" ht="18.75" customHeight="1" x14ac:dyDescent="0.15">
      <c r="C34" s="9">
        <v>1</v>
      </c>
      <c r="D34" s="169" t="s">
        <v>160</v>
      </c>
      <c r="E34" s="170"/>
      <c r="F34" s="170"/>
      <c r="G34" s="170"/>
      <c r="H34" s="171"/>
      <c r="I34" s="169" t="s">
        <v>160</v>
      </c>
      <c r="J34" s="170"/>
      <c r="K34" s="170"/>
      <c r="L34" s="170"/>
      <c r="M34" s="171"/>
      <c r="N34" s="40"/>
      <c r="O34" s="41"/>
      <c r="P34" s="41"/>
      <c r="Q34" s="41"/>
      <c r="R34" s="41"/>
      <c r="S34" s="41"/>
      <c r="T34" s="42"/>
      <c r="U34" s="20">
        <v>0</v>
      </c>
      <c r="V34" s="10" t="s">
        <v>49</v>
      </c>
      <c r="W34" s="91">
        <v>0</v>
      </c>
      <c r="X34" s="10" t="s">
        <v>49</v>
      </c>
      <c r="Y34" s="166">
        <f t="shared" ref="Y34:Y41" si="0">U34*2500+W34*4000</f>
        <v>0</v>
      </c>
      <c r="Z34" s="167"/>
    </row>
    <row r="35" spans="2:27" ht="18.75" customHeight="1" x14ac:dyDescent="0.15">
      <c r="C35" s="9">
        <v>2</v>
      </c>
      <c r="D35" s="229"/>
      <c r="E35" s="230"/>
      <c r="F35" s="230"/>
      <c r="G35" s="230"/>
      <c r="H35" s="231"/>
      <c r="I35" s="229"/>
      <c r="J35" s="230"/>
      <c r="K35" s="230"/>
      <c r="L35" s="230"/>
      <c r="M35" s="231"/>
      <c r="N35" s="40"/>
      <c r="O35" s="41"/>
      <c r="P35" s="41"/>
      <c r="Q35" s="41"/>
      <c r="R35" s="41"/>
      <c r="S35" s="41"/>
      <c r="T35" s="42"/>
      <c r="U35" s="20">
        <v>0</v>
      </c>
      <c r="V35" s="10" t="s">
        <v>49</v>
      </c>
      <c r="W35" s="91">
        <v>0</v>
      </c>
      <c r="X35" s="10" t="s">
        <v>49</v>
      </c>
      <c r="Y35" s="157">
        <f t="shared" si="0"/>
        <v>0</v>
      </c>
      <c r="Z35" s="158"/>
    </row>
    <row r="36" spans="2:27" ht="18.75" customHeight="1" x14ac:dyDescent="0.15">
      <c r="C36" s="9">
        <v>3</v>
      </c>
      <c r="D36" s="229"/>
      <c r="E36" s="230"/>
      <c r="F36" s="230"/>
      <c r="G36" s="230"/>
      <c r="H36" s="231"/>
      <c r="I36" s="229"/>
      <c r="J36" s="230"/>
      <c r="K36" s="230"/>
      <c r="L36" s="230"/>
      <c r="M36" s="231"/>
      <c r="N36" s="40"/>
      <c r="O36" s="41"/>
      <c r="P36" s="41"/>
      <c r="Q36" s="41"/>
      <c r="R36" s="41"/>
      <c r="S36" s="41"/>
      <c r="T36" s="42"/>
      <c r="U36" s="20">
        <v>0</v>
      </c>
      <c r="V36" s="10" t="s">
        <v>49</v>
      </c>
      <c r="W36" s="91">
        <v>0</v>
      </c>
      <c r="X36" s="10" t="s">
        <v>49</v>
      </c>
      <c r="Y36" s="157">
        <f t="shared" si="0"/>
        <v>0</v>
      </c>
      <c r="Z36" s="158"/>
    </row>
    <row r="37" spans="2:27" ht="18.75" customHeight="1" x14ac:dyDescent="0.15">
      <c r="C37" s="9">
        <v>4</v>
      </c>
      <c r="D37" s="229"/>
      <c r="E37" s="230"/>
      <c r="F37" s="230"/>
      <c r="G37" s="230"/>
      <c r="H37" s="231"/>
      <c r="I37" s="229"/>
      <c r="J37" s="230"/>
      <c r="K37" s="230"/>
      <c r="L37" s="230"/>
      <c r="M37" s="231"/>
      <c r="N37" s="40"/>
      <c r="O37" s="41"/>
      <c r="P37" s="41"/>
      <c r="Q37" s="41"/>
      <c r="R37" s="41"/>
      <c r="S37" s="41"/>
      <c r="T37" s="42"/>
      <c r="U37" s="20">
        <v>0</v>
      </c>
      <c r="V37" s="10" t="s">
        <v>49</v>
      </c>
      <c r="W37" s="91">
        <v>0</v>
      </c>
      <c r="X37" s="10" t="s">
        <v>49</v>
      </c>
      <c r="Y37" s="157">
        <f t="shared" si="0"/>
        <v>0</v>
      </c>
      <c r="Z37" s="158"/>
    </row>
    <row r="38" spans="2:27" ht="18.75" customHeight="1" x14ac:dyDescent="0.15">
      <c r="C38" s="9">
        <v>5</v>
      </c>
      <c r="D38" s="229"/>
      <c r="E38" s="230"/>
      <c r="F38" s="230"/>
      <c r="G38" s="230"/>
      <c r="H38" s="231"/>
      <c r="I38" s="229"/>
      <c r="J38" s="230"/>
      <c r="K38" s="230"/>
      <c r="L38" s="230"/>
      <c r="M38" s="231"/>
      <c r="N38" s="40"/>
      <c r="O38" s="41"/>
      <c r="P38" s="41"/>
      <c r="Q38" s="41"/>
      <c r="R38" s="41"/>
      <c r="S38" s="41"/>
      <c r="T38" s="42"/>
      <c r="U38" s="20">
        <v>0</v>
      </c>
      <c r="V38" s="10" t="s">
        <v>49</v>
      </c>
      <c r="W38" s="91">
        <v>0</v>
      </c>
      <c r="X38" s="10" t="s">
        <v>49</v>
      </c>
      <c r="Y38" s="157">
        <f t="shared" si="0"/>
        <v>0</v>
      </c>
      <c r="Z38" s="158"/>
    </row>
    <row r="39" spans="2:27" ht="18.75" customHeight="1" x14ac:dyDescent="0.15">
      <c r="C39" s="9">
        <v>6</v>
      </c>
      <c r="D39" s="229"/>
      <c r="E39" s="230"/>
      <c r="F39" s="230"/>
      <c r="G39" s="230"/>
      <c r="H39" s="231"/>
      <c r="I39" s="229"/>
      <c r="J39" s="230"/>
      <c r="K39" s="230"/>
      <c r="L39" s="230"/>
      <c r="M39" s="231"/>
      <c r="N39" s="40"/>
      <c r="O39" s="41"/>
      <c r="P39" s="41"/>
      <c r="Q39" s="41"/>
      <c r="R39" s="41"/>
      <c r="S39" s="41"/>
      <c r="T39" s="42"/>
      <c r="U39" s="20">
        <v>0</v>
      </c>
      <c r="V39" s="10" t="s">
        <v>49</v>
      </c>
      <c r="W39" s="91">
        <v>0</v>
      </c>
      <c r="X39" s="10" t="s">
        <v>49</v>
      </c>
      <c r="Y39" s="157">
        <f t="shared" si="0"/>
        <v>0</v>
      </c>
      <c r="Z39" s="158"/>
    </row>
    <row r="40" spans="2:27" ht="18.75" customHeight="1" x14ac:dyDescent="0.15">
      <c r="C40" s="9">
        <v>7</v>
      </c>
      <c r="D40" s="229"/>
      <c r="E40" s="230"/>
      <c r="F40" s="230"/>
      <c r="G40" s="230"/>
      <c r="H40" s="231"/>
      <c r="I40" s="229"/>
      <c r="J40" s="230"/>
      <c r="K40" s="230"/>
      <c r="L40" s="230"/>
      <c r="M40" s="231"/>
      <c r="N40" s="40"/>
      <c r="O40" s="41"/>
      <c r="P40" s="41"/>
      <c r="Q40" s="41"/>
      <c r="R40" s="41"/>
      <c r="S40" s="41"/>
      <c r="T40" s="42"/>
      <c r="U40" s="20">
        <v>0</v>
      </c>
      <c r="V40" s="10" t="s">
        <v>49</v>
      </c>
      <c r="W40" s="91">
        <v>0</v>
      </c>
      <c r="X40" s="10" t="s">
        <v>49</v>
      </c>
      <c r="Y40" s="157">
        <f t="shared" si="0"/>
        <v>0</v>
      </c>
      <c r="Z40" s="158"/>
    </row>
    <row r="41" spans="2:27" ht="18.75" customHeight="1" x14ac:dyDescent="0.15">
      <c r="C41" s="9">
        <v>8</v>
      </c>
      <c r="D41" s="172"/>
      <c r="E41" s="173"/>
      <c r="F41" s="173"/>
      <c r="G41" s="173"/>
      <c r="H41" s="174"/>
      <c r="I41" s="172"/>
      <c r="J41" s="173"/>
      <c r="K41" s="173"/>
      <c r="L41" s="173"/>
      <c r="M41" s="174"/>
      <c r="N41" s="40"/>
      <c r="O41" s="41"/>
      <c r="P41" s="41"/>
      <c r="Q41" s="41"/>
      <c r="R41" s="41"/>
      <c r="S41" s="41"/>
      <c r="T41" s="42"/>
      <c r="U41" s="20">
        <v>0</v>
      </c>
      <c r="V41" s="10" t="s">
        <v>49</v>
      </c>
      <c r="W41" s="91">
        <v>0</v>
      </c>
      <c r="X41" s="10" t="s">
        <v>49</v>
      </c>
      <c r="Y41" s="157">
        <f t="shared" si="0"/>
        <v>0</v>
      </c>
      <c r="Z41" s="158"/>
    </row>
    <row r="42" spans="2:27" ht="4.5" customHeight="1" x14ac:dyDescent="0.15"/>
    <row r="43" spans="2:27" ht="16.5" customHeight="1" x14ac:dyDescent="0.15">
      <c r="C43" t="s">
        <v>40</v>
      </c>
      <c r="G43" s="130" t="s">
        <v>89</v>
      </c>
      <c r="H43" s="130"/>
      <c r="I43" s="130"/>
      <c r="J43" s="130"/>
      <c r="K43" s="140" t="s">
        <v>90</v>
      </c>
      <c r="L43" s="141"/>
      <c r="M43" s="141"/>
      <c r="N43" s="142"/>
      <c r="O43" s="132" t="s">
        <v>91</v>
      </c>
      <c r="P43" s="132"/>
      <c r="Q43" s="132"/>
      <c r="R43" s="132"/>
      <c r="S43" s="132" t="s">
        <v>30</v>
      </c>
      <c r="T43" s="132"/>
      <c r="U43" s="132"/>
      <c r="V43" s="132"/>
    </row>
    <row r="44" spans="2:27" ht="18.75" customHeight="1" x14ac:dyDescent="0.15">
      <c r="B44" s="1"/>
      <c r="C44" s="25"/>
      <c r="D44" s="25"/>
      <c r="E44" s="25"/>
      <c r="F44" s="25"/>
      <c r="G44" s="131"/>
      <c r="H44" s="131"/>
      <c r="I44" s="131"/>
      <c r="J44" s="131"/>
      <c r="K44" s="148" t="s">
        <v>96</v>
      </c>
      <c r="L44" s="149"/>
      <c r="M44" s="149"/>
      <c r="N44" s="150"/>
      <c r="O44" s="133" t="s">
        <v>92</v>
      </c>
      <c r="P44" s="133"/>
      <c r="Q44" s="133"/>
      <c r="R44" s="133"/>
      <c r="S44" s="133" t="s">
        <v>52</v>
      </c>
      <c r="T44" s="133"/>
      <c r="U44" s="133"/>
      <c r="V44" s="133"/>
      <c r="W44" s="25"/>
      <c r="X44" s="25"/>
      <c r="Y44" s="25"/>
      <c r="Z44" s="25"/>
      <c r="AA44" s="1"/>
    </row>
    <row r="45" spans="2:27" ht="12.75" customHeight="1" x14ac:dyDescent="0.15">
      <c r="B45" s="1"/>
      <c r="C45" s="25"/>
      <c r="D45" s="25"/>
      <c r="E45" s="25"/>
      <c r="F45" s="25"/>
      <c r="G45" s="123" t="s">
        <v>31</v>
      </c>
      <c r="H45" s="123"/>
      <c r="I45" s="123"/>
      <c r="J45" s="123"/>
      <c r="K45" s="123" t="s">
        <v>32</v>
      </c>
      <c r="L45" s="123"/>
      <c r="M45" s="123"/>
      <c r="N45" s="123"/>
      <c r="O45" s="123" t="s">
        <v>33</v>
      </c>
      <c r="P45" s="123"/>
      <c r="Q45" s="123"/>
      <c r="R45" s="123"/>
      <c r="S45" s="123" t="s">
        <v>34</v>
      </c>
      <c r="T45" s="123"/>
      <c r="U45" s="123"/>
      <c r="V45" s="123"/>
      <c r="W45" s="27"/>
      <c r="X45" s="25"/>
      <c r="Y45" s="25"/>
      <c r="Z45" s="25"/>
      <c r="AA45" s="1"/>
    </row>
    <row r="46" spans="2:27" ht="18.75" customHeight="1" x14ac:dyDescent="0.15">
      <c r="B46" s="1"/>
      <c r="C46" s="25"/>
      <c r="D46" s="25"/>
      <c r="E46" s="25"/>
      <c r="F46" s="25"/>
      <c r="G46" s="124">
        <f>SUM(Y34:Z41)</f>
        <v>0</v>
      </c>
      <c r="H46" s="124"/>
      <c r="I46" s="124"/>
      <c r="J46" s="124"/>
      <c r="K46" s="125">
        <f>J29*30*4000</f>
        <v>120000</v>
      </c>
      <c r="L46" s="125"/>
      <c r="M46" s="125"/>
      <c r="N46" s="125"/>
      <c r="O46" s="126">
        <f>MIN(G46:K46)</f>
        <v>0</v>
      </c>
      <c r="P46" s="126"/>
      <c r="Q46" s="126"/>
      <c r="R46" s="126"/>
      <c r="S46" s="145">
        <f>ROUNDDOWN(O46,-3)</f>
        <v>0</v>
      </c>
      <c r="T46" s="146"/>
      <c r="U46" s="146"/>
      <c r="V46" s="147"/>
      <c r="W46" s="25"/>
      <c r="X46" s="25"/>
      <c r="Y46" s="25"/>
      <c r="Z46" s="25"/>
      <c r="AA46" s="1"/>
    </row>
    <row r="47" spans="2:27" ht="18.75" customHeight="1" x14ac:dyDescent="0.15">
      <c r="B47" s="1"/>
      <c r="C47" s="25"/>
      <c r="D47" s="25"/>
      <c r="E47" s="25"/>
      <c r="F47" s="25"/>
      <c r="G47" s="97"/>
      <c r="H47" s="97"/>
      <c r="I47" s="97"/>
      <c r="J47" s="97"/>
      <c r="K47" s="97"/>
      <c r="L47" s="97"/>
      <c r="M47" s="97"/>
      <c r="N47" s="97"/>
      <c r="O47" s="97"/>
      <c r="P47" s="97"/>
      <c r="Q47" s="97"/>
      <c r="R47" s="97"/>
      <c r="S47" s="97"/>
      <c r="T47" s="97"/>
      <c r="U47" s="97"/>
      <c r="V47" s="97"/>
      <c r="W47" s="25"/>
      <c r="X47" s="25"/>
      <c r="Y47" s="25"/>
      <c r="Z47" s="25"/>
      <c r="AA47" s="1"/>
    </row>
    <row r="48" spans="2:27" ht="18.75" customHeight="1" x14ac:dyDescent="0.15">
      <c r="B48" s="5" t="s">
        <v>26</v>
      </c>
      <c r="C48" s="5"/>
      <c r="D48" s="5"/>
      <c r="E48" s="5"/>
      <c r="F48" s="5"/>
      <c r="G48" s="11"/>
    </row>
    <row r="49" spans="2:28" ht="18.75" customHeight="1" x14ac:dyDescent="0.15">
      <c r="C49" t="s">
        <v>38</v>
      </c>
      <c r="H49" s="102" t="s">
        <v>41</v>
      </c>
      <c r="I49" s="18"/>
      <c r="J49" s="102" t="s">
        <v>42</v>
      </c>
      <c r="K49" s="18"/>
      <c r="L49" s="102" t="s">
        <v>43</v>
      </c>
      <c r="M49" s="18"/>
      <c r="N49" s="4" t="s">
        <v>44</v>
      </c>
      <c r="O49" s="4" t="s">
        <v>55</v>
      </c>
      <c r="P49" s="102" t="s">
        <v>41</v>
      </c>
      <c r="Q49" s="18"/>
      <c r="R49" s="102" t="s">
        <v>42</v>
      </c>
      <c r="S49" s="18"/>
      <c r="T49" s="102" t="s">
        <v>43</v>
      </c>
      <c r="U49" s="18"/>
      <c r="V49" s="102" t="s">
        <v>44</v>
      </c>
    </row>
    <row r="50" spans="2:28" ht="3" customHeight="1" x14ac:dyDescent="0.15">
      <c r="H50" s="102"/>
      <c r="I50" s="17"/>
      <c r="J50" s="102"/>
      <c r="K50" s="17"/>
      <c r="L50" s="102"/>
      <c r="M50" s="17"/>
      <c r="N50" s="4"/>
      <c r="O50" s="4"/>
      <c r="P50" s="102"/>
      <c r="Q50" s="17"/>
      <c r="R50" s="102"/>
      <c r="S50" s="17"/>
      <c r="T50" s="102"/>
      <c r="U50" s="17"/>
      <c r="V50" s="102"/>
    </row>
    <row r="51" spans="2:28" ht="18.75" customHeight="1" x14ac:dyDescent="0.15">
      <c r="C51" t="s">
        <v>83</v>
      </c>
      <c r="L51" s="20"/>
      <c r="M51" t="s">
        <v>84</v>
      </c>
    </row>
    <row r="52" spans="2:28" ht="18.75" customHeight="1" x14ac:dyDescent="0.15">
      <c r="L52" s="20"/>
      <c r="M52" t="s">
        <v>85</v>
      </c>
    </row>
    <row r="53" spans="2:28" ht="6" customHeight="1" x14ac:dyDescent="0.15">
      <c r="L53" s="28"/>
    </row>
    <row r="54" spans="2:28" ht="16.5" customHeight="1" x14ac:dyDescent="0.15">
      <c r="C54" t="s">
        <v>40</v>
      </c>
      <c r="G54" s="130" t="s">
        <v>89</v>
      </c>
      <c r="H54" s="130"/>
      <c r="I54" s="130"/>
      <c r="J54" s="130"/>
      <c r="K54" s="132" t="s">
        <v>90</v>
      </c>
      <c r="L54" s="132"/>
      <c r="M54" s="132"/>
      <c r="N54" s="132"/>
      <c r="O54" s="132" t="s">
        <v>91</v>
      </c>
      <c r="P54" s="132"/>
      <c r="Q54" s="132"/>
      <c r="R54" s="132"/>
      <c r="S54" s="132" t="s">
        <v>30</v>
      </c>
      <c r="T54" s="132"/>
      <c r="U54" s="132"/>
      <c r="V54" s="132"/>
    </row>
    <row r="55" spans="2:28" ht="18.75" customHeight="1" x14ac:dyDescent="0.15">
      <c r="G55" s="131"/>
      <c r="H55" s="131"/>
      <c r="I55" s="131"/>
      <c r="J55" s="131"/>
      <c r="K55" s="123"/>
      <c r="L55" s="123"/>
      <c r="M55" s="123"/>
      <c r="N55" s="123"/>
      <c r="O55" s="133" t="s">
        <v>92</v>
      </c>
      <c r="P55" s="133"/>
      <c r="Q55" s="133"/>
      <c r="R55" s="133"/>
      <c r="S55" s="133" t="s">
        <v>52</v>
      </c>
      <c r="T55" s="133"/>
      <c r="U55" s="133"/>
      <c r="V55" s="133"/>
    </row>
    <row r="56" spans="2:28" ht="12.75" customHeight="1" x14ac:dyDescent="0.15">
      <c r="G56" s="123" t="s">
        <v>31</v>
      </c>
      <c r="H56" s="123"/>
      <c r="I56" s="123"/>
      <c r="J56" s="123"/>
      <c r="K56" s="123" t="s">
        <v>32</v>
      </c>
      <c r="L56" s="123"/>
      <c r="M56" s="123"/>
      <c r="N56" s="123"/>
      <c r="O56" s="123" t="s">
        <v>33</v>
      </c>
      <c r="P56" s="123"/>
      <c r="Q56" s="123"/>
      <c r="R56" s="123"/>
      <c r="S56" s="123" t="s">
        <v>34</v>
      </c>
      <c r="T56" s="123"/>
      <c r="U56" s="123"/>
      <c r="V56" s="123"/>
    </row>
    <row r="57" spans="2:28" ht="18.75" customHeight="1" x14ac:dyDescent="0.15">
      <c r="B57" s="28"/>
      <c r="C57" s="26"/>
      <c r="D57" s="26"/>
      <c r="E57" s="26"/>
      <c r="F57" s="26"/>
      <c r="G57" s="124">
        <v>0</v>
      </c>
      <c r="H57" s="124"/>
      <c r="I57" s="124"/>
      <c r="J57" s="124"/>
      <c r="K57" s="125">
        <v>400000</v>
      </c>
      <c r="L57" s="125"/>
      <c r="M57" s="125"/>
      <c r="N57" s="125"/>
      <c r="O57" s="126">
        <f>MIN(G57:K57)</f>
        <v>0</v>
      </c>
      <c r="P57" s="126"/>
      <c r="Q57" s="126"/>
      <c r="R57" s="126"/>
      <c r="S57" s="126">
        <f>ROUNDDOWN(O57,-3)</f>
        <v>0</v>
      </c>
      <c r="T57" s="126"/>
      <c r="U57" s="126"/>
      <c r="V57" s="126"/>
      <c r="W57" s="26"/>
      <c r="X57" s="26"/>
      <c r="Y57" s="26"/>
      <c r="Z57" s="26"/>
      <c r="AA57" s="28"/>
      <c r="AB57" s="1"/>
    </row>
    <row r="58" spans="2:28" ht="18.75" customHeight="1" x14ac:dyDescent="0.15">
      <c r="B58" s="28"/>
      <c r="C58" s="26"/>
      <c r="D58" s="26"/>
      <c r="E58" s="26"/>
      <c r="F58" s="26"/>
      <c r="G58" s="32"/>
      <c r="H58" s="32"/>
      <c r="I58" s="32"/>
      <c r="J58" s="32"/>
      <c r="K58" s="49"/>
      <c r="L58" s="49"/>
      <c r="M58" s="49"/>
      <c r="N58" s="44"/>
      <c r="O58" s="32"/>
      <c r="P58" s="32"/>
      <c r="Q58" s="32"/>
      <c r="R58" s="32"/>
      <c r="S58" s="32"/>
      <c r="T58" s="32"/>
      <c r="U58" s="32"/>
      <c r="V58" s="32"/>
      <c r="W58" s="26"/>
      <c r="X58" s="26"/>
      <c r="Y58" s="26"/>
      <c r="Z58" s="26"/>
      <c r="AA58" s="28"/>
      <c r="AB58" s="1"/>
    </row>
    <row r="59" spans="2:28" ht="18.75" customHeight="1" x14ac:dyDescent="0.15">
      <c r="B59" s="5" t="s">
        <v>88</v>
      </c>
      <c r="C59" s="5"/>
      <c r="D59" s="5"/>
      <c r="E59" s="5"/>
      <c r="F59" s="5"/>
      <c r="G59" s="5"/>
      <c r="H59" s="5"/>
      <c r="I59" s="5"/>
      <c r="J59" s="5"/>
      <c r="K59" s="5"/>
      <c r="L59" s="5"/>
      <c r="M59" s="5"/>
    </row>
    <row r="60" spans="2:28" ht="6" customHeight="1" x14ac:dyDescent="0.15">
      <c r="B60" s="5"/>
      <c r="C60" s="5"/>
      <c r="D60" s="5"/>
      <c r="E60" s="5"/>
      <c r="F60" s="5"/>
      <c r="G60" s="5"/>
      <c r="H60" s="5"/>
      <c r="I60" s="5"/>
      <c r="J60" s="5"/>
      <c r="K60" s="5"/>
      <c r="L60" s="5"/>
      <c r="M60" s="5"/>
    </row>
    <row r="61" spans="2:28" ht="18.75" customHeight="1" x14ac:dyDescent="0.15">
      <c r="C61" t="s">
        <v>38</v>
      </c>
      <c r="H61" s="102" t="s">
        <v>41</v>
      </c>
      <c r="I61" s="18"/>
      <c r="J61" s="102" t="s">
        <v>42</v>
      </c>
      <c r="K61" s="18"/>
      <c r="L61" s="102" t="s">
        <v>43</v>
      </c>
      <c r="M61" s="18"/>
      <c r="N61" s="4" t="s">
        <v>44</v>
      </c>
      <c r="O61" s="4" t="s">
        <v>55</v>
      </c>
      <c r="P61" s="102" t="s">
        <v>41</v>
      </c>
      <c r="Q61" s="18"/>
      <c r="R61" s="102" t="s">
        <v>42</v>
      </c>
      <c r="S61" s="18"/>
      <c r="T61" s="102" t="s">
        <v>43</v>
      </c>
      <c r="U61" s="18"/>
      <c r="V61" s="102" t="s">
        <v>44</v>
      </c>
    </row>
    <row r="62" spans="2:28" ht="18.75" customHeight="1" x14ac:dyDescent="0.15">
      <c r="C62" t="s">
        <v>57</v>
      </c>
      <c r="I62" s="19">
        <v>1</v>
      </c>
      <c r="J62" t="s">
        <v>56</v>
      </c>
      <c r="K62" s="43" t="s">
        <v>98</v>
      </c>
      <c r="L62" s="43"/>
      <c r="M62" s="43"/>
      <c r="N62" s="43"/>
      <c r="O62" s="43"/>
      <c r="P62" s="43"/>
      <c r="Q62" s="43"/>
      <c r="R62" s="43"/>
      <c r="S62" s="43"/>
    </row>
    <row r="63" spans="2:28" ht="18.75" customHeight="1" x14ac:dyDescent="0.15">
      <c r="C63" t="s">
        <v>58</v>
      </c>
    </row>
    <row r="64" spans="2:28" ht="18.75" customHeight="1" x14ac:dyDescent="0.15">
      <c r="C64" s="103"/>
      <c r="D64" s="137" t="s">
        <v>59</v>
      </c>
      <c r="E64" s="138"/>
      <c r="F64" s="138"/>
      <c r="G64" s="138"/>
      <c r="H64" s="138"/>
      <c r="I64" s="138"/>
      <c r="J64" s="139"/>
      <c r="K64" s="137" t="s">
        <v>60</v>
      </c>
      <c r="L64" s="138"/>
      <c r="M64" s="138"/>
      <c r="N64" s="138"/>
      <c r="O64" s="138"/>
      <c r="P64" s="138"/>
      <c r="Q64" s="138"/>
      <c r="R64" s="139"/>
      <c r="S64" s="137" t="s">
        <v>61</v>
      </c>
      <c r="T64" s="138"/>
      <c r="U64" s="139"/>
      <c r="V64" s="137" t="s">
        <v>99</v>
      </c>
      <c r="W64" s="138"/>
      <c r="X64" s="138"/>
      <c r="Y64" s="138"/>
      <c r="Z64" s="139"/>
    </row>
    <row r="65" spans="2:26" ht="18.75" customHeight="1" x14ac:dyDescent="0.15">
      <c r="C65" s="9">
        <v>1</v>
      </c>
      <c r="D65" s="175" t="s">
        <v>161</v>
      </c>
      <c r="E65" s="176"/>
      <c r="F65" s="176"/>
      <c r="G65" s="176"/>
      <c r="H65" s="176"/>
      <c r="I65" s="176"/>
      <c r="J65" s="177"/>
      <c r="K65" s="94"/>
      <c r="L65" s="95" t="s">
        <v>41</v>
      </c>
      <c r="M65" s="100"/>
      <c r="N65" s="95" t="s">
        <v>42</v>
      </c>
      <c r="O65" s="100"/>
      <c r="P65" s="95" t="s">
        <v>43</v>
      </c>
      <c r="Q65" s="100"/>
      <c r="R65" s="95" t="s">
        <v>44</v>
      </c>
      <c r="S65" s="143">
        <v>3</v>
      </c>
      <c r="T65" s="144"/>
      <c r="U65" s="12" t="s">
        <v>62</v>
      </c>
      <c r="V65" s="143">
        <v>0</v>
      </c>
      <c r="W65" s="144"/>
      <c r="X65" s="144"/>
      <c r="Y65" s="144"/>
      <c r="Z65" s="96" t="s">
        <v>37</v>
      </c>
    </row>
    <row r="66" spans="2:26" ht="18.75" customHeight="1" x14ac:dyDescent="0.15">
      <c r="C66" s="9">
        <v>2</v>
      </c>
      <c r="D66" s="232"/>
      <c r="E66" s="233"/>
      <c r="F66" s="233"/>
      <c r="G66" s="233"/>
      <c r="H66" s="233"/>
      <c r="I66" s="233"/>
      <c r="J66" s="234"/>
      <c r="K66" s="94"/>
      <c r="L66" s="95" t="s">
        <v>41</v>
      </c>
      <c r="M66" s="100"/>
      <c r="N66" s="95" t="s">
        <v>42</v>
      </c>
      <c r="O66" s="100"/>
      <c r="P66" s="95" t="s">
        <v>43</v>
      </c>
      <c r="Q66" s="100"/>
      <c r="R66" s="95" t="s">
        <v>44</v>
      </c>
      <c r="S66" s="143">
        <v>0</v>
      </c>
      <c r="T66" s="144"/>
      <c r="U66" s="12" t="s">
        <v>62</v>
      </c>
      <c r="V66" s="143">
        <v>0</v>
      </c>
      <c r="W66" s="144"/>
      <c r="X66" s="144"/>
      <c r="Y66" s="144"/>
      <c r="Z66" s="96" t="s">
        <v>37</v>
      </c>
    </row>
    <row r="67" spans="2:26" ht="18.75" customHeight="1" x14ac:dyDescent="0.15">
      <c r="C67" s="9">
        <v>3</v>
      </c>
      <c r="D67" s="232"/>
      <c r="E67" s="233"/>
      <c r="F67" s="233"/>
      <c r="G67" s="233"/>
      <c r="H67" s="233"/>
      <c r="I67" s="233"/>
      <c r="J67" s="234"/>
      <c r="K67" s="94"/>
      <c r="L67" s="95" t="s">
        <v>41</v>
      </c>
      <c r="M67" s="100"/>
      <c r="N67" s="95" t="s">
        <v>42</v>
      </c>
      <c r="O67" s="100"/>
      <c r="P67" s="95" t="s">
        <v>43</v>
      </c>
      <c r="Q67" s="100"/>
      <c r="R67" s="95" t="s">
        <v>44</v>
      </c>
      <c r="S67" s="143">
        <v>0</v>
      </c>
      <c r="T67" s="144"/>
      <c r="U67" s="12" t="s">
        <v>62</v>
      </c>
      <c r="V67" s="143">
        <v>0</v>
      </c>
      <c r="W67" s="144"/>
      <c r="X67" s="144"/>
      <c r="Y67" s="144"/>
      <c r="Z67" s="96" t="s">
        <v>37</v>
      </c>
    </row>
    <row r="68" spans="2:26" ht="18.75" customHeight="1" x14ac:dyDescent="0.15">
      <c r="C68" s="9">
        <v>4</v>
      </c>
      <c r="D68" s="232"/>
      <c r="E68" s="233"/>
      <c r="F68" s="233"/>
      <c r="G68" s="233"/>
      <c r="H68" s="233"/>
      <c r="I68" s="233"/>
      <c r="J68" s="234"/>
      <c r="K68" s="94"/>
      <c r="L68" s="95" t="s">
        <v>41</v>
      </c>
      <c r="M68" s="100"/>
      <c r="N68" s="95" t="s">
        <v>42</v>
      </c>
      <c r="O68" s="100"/>
      <c r="P68" s="95" t="s">
        <v>43</v>
      </c>
      <c r="Q68" s="100"/>
      <c r="R68" s="95" t="s">
        <v>44</v>
      </c>
      <c r="S68" s="143">
        <v>0</v>
      </c>
      <c r="T68" s="144"/>
      <c r="U68" s="12" t="s">
        <v>62</v>
      </c>
      <c r="V68" s="143">
        <v>0</v>
      </c>
      <c r="W68" s="144"/>
      <c r="X68" s="144"/>
      <c r="Y68" s="144"/>
      <c r="Z68" s="96" t="s">
        <v>37</v>
      </c>
    </row>
    <row r="69" spans="2:26" ht="18.75" customHeight="1" x14ac:dyDescent="0.15">
      <c r="C69" s="9">
        <v>5</v>
      </c>
      <c r="D69" s="178"/>
      <c r="E69" s="179"/>
      <c r="F69" s="179"/>
      <c r="G69" s="179"/>
      <c r="H69" s="179"/>
      <c r="I69" s="179"/>
      <c r="J69" s="180"/>
      <c r="K69" s="94"/>
      <c r="L69" s="95" t="s">
        <v>41</v>
      </c>
      <c r="M69" s="100"/>
      <c r="N69" s="95" t="s">
        <v>42</v>
      </c>
      <c r="O69" s="100"/>
      <c r="P69" s="95" t="s">
        <v>43</v>
      </c>
      <c r="Q69" s="100"/>
      <c r="R69" s="95" t="s">
        <v>44</v>
      </c>
      <c r="S69" s="143">
        <v>0</v>
      </c>
      <c r="T69" s="144"/>
      <c r="U69" s="12" t="s">
        <v>62</v>
      </c>
      <c r="V69" s="143">
        <v>0</v>
      </c>
      <c r="W69" s="144"/>
      <c r="X69" s="144"/>
      <c r="Y69" s="144"/>
      <c r="Z69" s="96" t="s">
        <v>37</v>
      </c>
    </row>
    <row r="70" spans="2:26" ht="6" customHeight="1" x14ac:dyDescent="0.15">
      <c r="D70" s="4"/>
    </row>
    <row r="71" spans="2:26" ht="16.5" customHeight="1" x14ac:dyDescent="0.15">
      <c r="C71" t="s">
        <v>40</v>
      </c>
      <c r="G71" s="130" t="s">
        <v>89</v>
      </c>
      <c r="H71" s="130"/>
      <c r="I71" s="130"/>
      <c r="J71" s="130"/>
      <c r="K71" s="132" t="s">
        <v>90</v>
      </c>
      <c r="L71" s="132"/>
      <c r="M71" s="132"/>
      <c r="N71" s="132"/>
      <c r="O71" s="140" t="s">
        <v>91</v>
      </c>
      <c r="P71" s="141"/>
      <c r="Q71" s="141"/>
      <c r="R71" s="142"/>
      <c r="S71" s="140" t="s">
        <v>30</v>
      </c>
      <c r="T71" s="141"/>
      <c r="U71" s="141"/>
      <c r="V71" s="142"/>
    </row>
    <row r="72" spans="2:26" ht="18.75" customHeight="1" x14ac:dyDescent="0.15">
      <c r="G72" s="131"/>
      <c r="H72" s="131"/>
      <c r="I72" s="131"/>
      <c r="J72" s="131"/>
      <c r="K72" s="123"/>
      <c r="L72" s="123"/>
      <c r="M72" s="123"/>
      <c r="N72" s="123"/>
      <c r="O72" s="133" t="s">
        <v>92</v>
      </c>
      <c r="P72" s="133"/>
      <c r="Q72" s="133"/>
      <c r="R72" s="133"/>
      <c r="S72" s="133" t="s">
        <v>52</v>
      </c>
      <c r="T72" s="133"/>
      <c r="U72" s="133"/>
      <c r="V72" s="133"/>
    </row>
    <row r="73" spans="2:26" ht="12.75" customHeight="1" x14ac:dyDescent="0.15">
      <c r="G73" s="123" t="s">
        <v>31</v>
      </c>
      <c r="H73" s="123"/>
      <c r="I73" s="123"/>
      <c r="J73" s="123"/>
      <c r="K73" s="123" t="s">
        <v>32</v>
      </c>
      <c r="L73" s="123"/>
      <c r="M73" s="123"/>
      <c r="N73" s="123"/>
      <c r="O73" s="123" t="s">
        <v>33</v>
      </c>
      <c r="P73" s="123"/>
      <c r="Q73" s="123"/>
      <c r="R73" s="123"/>
      <c r="S73" s="123" t="s">
        <v>34</v>
      </c>
      <c r="T73" s="123"/>
      <c r="U73" s="123"/>
      <c r="V73" s="123"/>
    </row>
    <row r="74" spans="2:26" ht="18.75" customHeight="1" x14ac:dyDescent="0.15">
      <c r="G74" s="124">
        <f>SUM(V65:Y69)</f>
        <v>0</v>
      </c>
      <c r="H74" s="124"/>
      <c r="I74" s="124"/>
      <c r="J74" s="124"/>
      <c r="K74" s="125">
        <f>(S65+S66+S67+S68+S69)*100000</f>
        <v>300000</v>
      </c>
      <c r="L74" s="125"/>
      <c r="M74" s="125"/>
      <c r="N74" s="125"/>
      <c r="O74" s="126">
        <f>MIN(G74:K74)</f>
        <v>0</v>
      </c>
      <c r="P74" s="126"/>
      <c r="Q74" s="126"/>
      <c r="R74" s="126"/>
      <c r="S74" s="126">
        <f>ROUNDDOWN(O74,-3)</f>
        <v>0</v>
      </c>
      <c r="T74" s="126"/>
      <c r="U74" s="126"/>
      <c r="V74" s="126"/>
    </row>
    <row r="75" spans="2:26" ht="18.75" customHeight="1" x14ac:dyDescent="0.15"/>
    <row r="76" spans="2:26" ht="18.75" customHeight="1" x14ac:dyDescent="0.15">
      <c r="B76" s="5" t="s">
        <v>87</v>
      </c>
      <c r="C76" s="5"/>
      <c r="D76" s="5"/>
      <c r="E76" s="5"/>
      <c r="F76" s="5"/>
      <c r="G76" s="5"/>
      <c r="H76" s="5"/>
      <c r="I76" s="5"/>
      <c r="J76" s="5"/>
      <c r="K76" s="5"/>
      <c r="L76" s="5"/>
      <c r="M76" s="5"/>
    </row>
    <row r="77" spans="2:26" ht="6" customHeight="1" x14ac:dyDescent="0.15">
      <c r="B77" s="5"/>
      <c r="C77" s="5"/>
      <c r="D77" s="5"/>
      <c r="E77" s="5"/>
      <c r="F77" s="5"/>
      <c r="G77" s="5"/>
      <c r="H77" s="5"/>
      <c r="I77" s="5"/>
      <c r="J77" s="5"/>
      <c r="K77" s="5"/>
      <c r="L77" s="5"/>
      <c r="M77" s="5"/>
    </row>
    <row r="78" spans="2:26" ht="18.75" customHeight="1" x14ac:dyDescent="0.15">
      <c r="C78" t="s">
        <v>38</v>
      </c>
      <c r="H78" s="102" t="s">
        <v>41</v>
      </c>
      <c r="I78" s="18"/>
      <c r="J78" s="102" t="s">
        <v>42</v>
      </c>
      <c r="K78" s="18"/>
      <c r="L78" s="102" t="s">
        <v>43</v>
      </c>
      <c r="M78" s="18"/>
      <c r="N78" s="4" t="s">
        <v>44</v>
      </c>
      <c r="O78" s="4" t="s">
        <v>55</v>
      </c>
      <c r="P78" s="102" t="s">
        <v>41</v>
      </c>
      <c r="Q78" s="18"/>
      <c r="R78" s="102" t="s">
        <v>42</v>
      </c>
      <c r="S78" s="18"/>
      <c r="T78" s="102" t="s">
        <v>43</v>
      </c>
      <c r="U78" s="18"/>
      <c r="V78" s="102" t="s">
        <v>44</v>
      </c>
    </row>
    <row r="79" spans="2:26" ht="6" customHeight="1" x14ac:dyDescent="0.15">
      <c r="H79" s="102"/>
      <c r="I79" s="17"/>
      <c r="J79" s="102"/>
      <c r="K79" s="17"/>
      <c r="L79" s="102"/>
      <c r="M79" s="17"/>
      <c r="N79" s="4"/>
      <c r="O79" s="4"/>
      <c r="P79" s="102"/>
      <c r="Q79" s="17"/>
      <c r="R79" s="102"/>
      <c r="S79" s="17"/>
      <c r="T79" s="102"/>
      <c r="U79" s="17"/>
      <c r="V79" s="102"/>
    </row>
    <row r="80" spans="2:26" ht="18.75" customHeight="1" x14ac:dyDescent="0.15">
      <c r="C80" t="s">
        <v>39</v>
      </c>
      <c r="G80" s="112"/>
      <c r="H80" s="113"/>
      <c r="I80" s="113"/>
      <c r="J80" s="113"/>
      <c r="K80" s="113"/>
      <c r="L80" s="113"/>
      <c r="M80" s="113"/>
      <c r="N80" s="113"/>
      <c r="O80" s="113"/>
      <c r="P80" s="113"/>
      <c r="Q80" s="113"/>
      <c r="R80" s="113"/>
      <c r="S80" s="113"/>
      <c r="T80" s="113"/>
      <c r="U80" s="113"/>
      <c r="V80" s="113"/>
      <c r="W80" s="113"/>
      <c r="X80" s="113"/>
      <c r="Y80" s="113"/>
      <c r="Z80" s="114"/>
    </row>
    <row r="81" spans="3:27" ht="18.75" customHeight="1" x14ac:dyDescent="0.15">
      <c r="G81" s="127"/>
      <c r="H81" s="128"/>
      <c r="I81" s="128"/>
      <c r="J81" s="128"/>
      <c r="K81" s="128"/>
      <c r="L81" s="128"/>
      <c r="M81" s="128"/>
      <c r="N81" s="128"/>
      <c r="O81" s="128"/>
      <c r="P81" s="128"/>
      <c r="Q81" s="128"/>
      <c r="R81" s="128"/>
      <c r="S81" s="128"/>
      <c r="T81" s="128"/>
      <c r="U81" s="128"/>
      <c r="V81" s="128"/>
      <c r="W81" s="128"/>
      <c r="X81" s="128"/>
      <c r="Y81" s="128"/>
      <c r="Z81" s="129"/>
    </row>
    <row r="82" spans="3:27" ht="18.75" customHeight="1" x14ac:dyDescent="0.15">
      <c r="G82" s="115"/>
      <c r="H82" s="116"/>
      <c r="I82" s="116"/>
      <c r="J82" s="116"/>
      <c r="K82" s="116"/>
      <c r="L82" s="116"/>
      <c r="M82" s="116"/>
      <c r="N82" s="116"/>
      <c r="O82" s="116"/>
      <c r="P82" s="116"/>
      <c r="Q82" s="116"/>
      <c r="R82" s="116"/>
      <c r="S82" s="116"/>
      <c r="T82" s="116"/>
      <c r="U82" s="116"/>
      <c r="V82" s="116"/>
      <c r="W82" s="116"/>
      <c r="X82" s="116"/>
      <c r="Y82" s="116"/>
      <c r="Z82" s="117"/>
    </row>
    <row r="83" spans="3:27" ht="18.75" customHeight="1" x14ac:dyDescent="0.15">
      <c r="C83" t="s">
        <v>86</v>
      </c>
      <c r="G83" s="1"/>
      <c r="H83" s="1"/>
      <c r="I83" s="1"/>
      <c r="J83" s="1"/>
      <c r="K83" s="1"/>
      <c r="L83" s="1"/>
      <c r="M83" s="1"/>
      <c r="N83" s="1"/>
      <c r="O83" s="1"/>
      <c r="P83" s="1"/>
      <c r="Q83" s="1"/>
      <c r="R83" s="1"/>
      <c r="S83" s="1"/>
      <c r="T83" s="1"/>
      <c r="U83" s="1"/>
      <c r="V83" s="1"/>
      <c r="W83" s="1"/>
      <c r="X83" s="1"/>
      <c r="Y83" s="1"/>
      <c r="Z83" s="1"/>
    </row>
    <row r="84" spans="3:27" ht="18.75" customHeight="1" x14ac:dyDescent="0.15">
      <c r="D84" s="20"/>
      <c r="E84" t="s">
        <v>63</v>
      </c>
      <c r="G84" s="1"/>
      <c r="H84" s="1"/>
      <c r="I84" s="1"/>
      <c r="J84" s="1"/>
      <c r="K84" s="1"/>
      <c r="L84" s="1"/>
      <c r="M84" s="1"/>
      <c r="N84" s="1"/>
      <c r="O84" s="1"/>
      <c r="P84" s="1"/>
      <c r="Q84" s="1"/>
      <c r="R84" s="1"/>
      <c r="S84" s="1"/>
      <c r="T84" s="1"/>
      <c r="U84" s="1"/>
      <c r="V84" s="1"/>
      <c r="W84" s="1"/>
      <c r="X84" s="1"/>
      <c r="Y84" s="1"/>
      <c r="Z84" s="1"/>
    </row>
    <row r="85" spans="3:27" ht="18.75" customHeight="1" x14ac:dyDescent="0.15">
      <c r="D85" s="20"/>
      <c r="E85" t="s">
        <v>64</v>
      </c>
      <c r="I85" s="1"/>
    </row>
    <row r="86" spans="3:27" ht="18.75" customHeight="1" x14ac:dyDescent="0.15">
      <c r="C86" t="s">
        <v>65</v>
      </c>
    </row>
    <row r="87" spans="3:27" ht="18.75" customHeight="1" x14ac:dyDescent="0.15">
      <c r="C87" s="14"/>
      <c r="D87" s="137" t="s">
        <v>66</v>
      </c>
      <c r="E87" s="138"/>
      <c r="F87" s="138"/>
      <c r="G87" s="138"/>
      <c r="H87" s="138"/>
      <c r="I87" s="138"/>
      <c r="J87" s="138"/>
      <c r="K87" s="138"/>
      <c r="L87" s="138"/>
      <c r="M87" s="138"/>
      <c r="N87" s="138"/>
      <c r="O87" s="138"/>
      <c r="P87" s="138"/>
      <c r="Q87" s="138"/>
      <c r="R87" s="138"/>
      <c r="S87" s="138"/>
      <c r="T87" s="138"/>
      <c r="U87" s="137" t="s">
        <v>67</v>
      </c>
      <c r="V87" s="138"/>
      <c r="W87" s="138"/>
      <c r="X87" s="138"/>
      <c r="Y87" s="138"/>
      <c r="Z87" s="139"/>
    </row>
    <row r="88" spans="3:27" ht="18.75" customHeight="1" x14ac:dyDescent="0.15">
      <c r="C88" s="9">
        <v>1</v>
      </c>
      <c r="D88" s="134"/>
      <c r="E88" s="135"/>
      <c r="F88" s="135"/>
      <c r="G88" s="135"/>
      <c r="H88" s="135"/>
      <c r="I88" s="135"/>
      <c r="J88" s="135"/>
      <c r="K88" s="135"/>
      <c r="L88" s="135"/>
      <c r="M88" s="135"/>
      <c r="N88" s="135"/>
      <c r="O88" s="135"/>
      <c r="P88" s="135"/>
      <c r="Q88" s="135"/>
      <c r="R88" s="135"/>
      <c r="S88" s="135"/>
      <c r="T88" s="135"/>
      <c r="U88" s="134"/>
      <c r="V88" s="135"/>
      <c r="W88" s="135"/>
      <c r="X88" s="135"/>
      <c r="Y88" s="135"/>
      <c r="Z88" s="136"/>
    </row>
    <row r="89" spans="3:27" ht="18.75" customHeight="1" x14ac:dyDescent="0.15">
      <c r="C89" s="9">
        <v>2</v>
      </c>
      <c r="D89" s="99"/>
      <c r="E89" s="100"/>
      <c r="F89" s="100"/>
      <c r="G89" s="100"/>
      <c r="H89" s="100"/>
      <c r="I89" s="100"/>
      <c r="J89" s="100"/>
      <c r="K89" s="100"/>
      <c r="L89" s="100"/>
      <c r="M89" s="100"/>
      <c r="N89" s="100"/>
      <c r="O89" s="100"/>
      <c r="P89" s="100"/>
      <c r="Q89" s="100"/>
      <c r="R89" s="100"/>
      <c r="S89" s="100"/>
      <c r="T89" s="100"/>
      <c r="U89" s="99"/>
      <c r="V89" s="100"/>
      <c r="W89" s="100"/>
      <c r="X89" s="100"/>
      <c r="Y89" s="100"/>
      <c r="Z89" s="101"/>
    </row>
    <row r="90" spans="3:27" ht="18.75" customHeight="1" x14ac:dyDescent="0.15">
      <c r="C90" s="9">
        <v>3</v>
      </c>
      <c r="D90" s="99"/>
      <c r="E90" s="100"/>
      <c r="F90" s="100"/>
      <c r="G90" s="100"/>
      <c r="H90" s="100"/>
      <c r="I90" s="100"/>
      <c r="J90" s="100"/>
      <c r="K90" s="100"/>
      <c r="L90" s="100"/>
      <c r="M90" s="100"/>
      <c r="N90" s="100"/>
      <c r="O90" s="100"/>
      <c r="P90" s="100"/>
      <c r="Q90" s="100"/>
      <c r="R90" s="100"/>
      <c r="S90" s="100"/>
      <c r="T90" s="100"/>
      <c r="U90" s="99"/>
      <c r="V90" s="100"/>
      <c r="W90" s="100"/>
      <c r="X90" s="100"/>
      <c r="Y90" s="100"/>
      <c r="Z90" s="101"/>
    </row>
    <row r="91" spans="3:27" ht="18.75" customHeight="1" x14ac:dyDescent="0.15">
      <c r="C91" s="9">
        <v>4</v>
      </c>
      <c r="D91" s="134"/>
      <c r="E91" s="135"/>
      <c r="F91" s="135"/>
      <c r="G91" s="135"/>
      <c r="H91" s="135"/>
      <c r="I91" s="135"/>
      <c r="J91" s="135"/>
      <c r="K91" s="135"/>
      <c r="L91" s="135"/>
      <c r="M91" s="135"/>
      <c r="N91" s="135"/>
      <c r="O91" s="135"/>
      <c r="P91" s="135"/>
      <c r="Q91" s="135"/>
      <c r="R91" s="135"/>
      <c r="S91" s="135"/>
      <c r="T91" s="135"/>
      <c r="U91" s="134"/>
      <c r="V91" s="135"/>
      <c r="W91" s="135"/>
      <c r="X91" s="135"/>
      <c r="Y91" s="135"/>
      <c r="Z91" s="136"/>
    </row>
    <row r="92" spans="3:27" ht="18.75" customHeight="1" x14ac:dyDescent="0.15">
      <c r="C92" s="9">
        <v>5</v>
      </c>
      <c r="D92" s="134"/>
      <c r="E92" s="135"/>
      <c r="F92" s="135"/>
      <c r="G92" s="135"/>
      <c r="H92" s="135"/>
      <c r="I92" s="135"/>
      <c r="J92" s="135"/>
      <c r="K92" s="135"/>
      <c r="L92" s="135"/>
      <c r="M92" s="135"/>
      <c r="N92" s="135"/>
      <c r="O92" s="135"/>
      <c r="P92" s="135"/>
      <c r="Q92" s="135"/>
      <c r="R92" s="135"/>
      <c r="S92" s="135"/>
      <c r="T92" s="135"/>
      <c r="U92" s="134"/>
      <c r="V92" s="135"/>
      <c r="W92" s="135"/>
      <c r="X92" s="135"/>
      <c r="Y92" s="135"/>
      <c r="Z92" s="136"/>
    </row>
    <row r="93" spans="3:27" ht="6" customHeight="1" x14ac:dyDescent="0.15">
      <c r="C93" s="1"/>
      <c r="D93" s="30"/>
      <c r="E93" s="30"/>
      <c r="F93" s="30"/>
      <c r="G93" s="30"/>
      <c r="H93" s="30"/>
      <c r="I93" s="30"/>
      <c r="J93" s="30"/>
      <c r="K93" s="30"/>
      <c r="L93" s="30"/>
      <c r="M93" s="30"/>
      <c r="N93" s="30"/>
      <c r="O93" s="30"/>
      <c r="P93" s="30"/>
      <c r="Q93" s="30"/>
      <c r="R93" s="30"/>
      <c r="S93" s="30"/>
      <c r="T93" s="30"/>
      <c r="U93" s="30"/>
      <c r="V93" s="30"/>
      <c r="W93" s="30"/>
      <c r="X93" s="30"/>
      <c r="Y93" s="30"/>
      <c r="Z93" s="30"/>
      <c r="AA93" s="31"/>
    </row>
    <row r="94" spans="3:27" ht="16.5" customHeight="1" x14ac:dyDescent="0.15">
      <c r="C94" t="s">
        <v>40</v>
      </c>
      <c r="D94" s="31"/>
      <c r="E94" s="31"/>
      <c r="F94" s="31"/>
      <c r="G94" s="130" t="s">
        <v>89</v>
      </c>
      <c r="H94" s="130"/>
      <c r="I94" s="130"/>
      <c r="J94" s="130"/>
      <c r="K94" s="132" t="s">
        <v>90</v>
      </c>
      <c r="L94" s="132"/>
      <c r="M94" s="132"/>
      <c r="N94" s="132"/>
      <c r="O94" s="132" t="s">
        <v>91</v>
      </c>
      <c r="P94" s="132"/>
      <c r="Q94" s="132"/>
      <c r="R94" s="132"/>
      <c r="S94" s="132" t="s">
        <v>30</v>
      </c>
      <c r="T94" s="132"/>
      <c r="U94" s="132"/>
      <c r="V94" s="132"/>
      <c r="W94" s="31"/>
      <c r="X94" s="31"/>
      <c r="Y94" s="31"/>
      <c r="Z94" s="31"/>
      <c r="AA94" s="31"/>
    </row>
    <row r="95" spans="3:27" ht="18.75" customHeight="1" x14ac:dyDescent="0.15">
      <c r="D95" s="31"/>
      <c r="E95" s="31"/>
      <c r="F95" s="31"/>
      <c r="G95" s="131"/>
      <c r="H95" s="131"/>
      <c r="I95" s="131"/>
      <c r="J95" s="131"/>
      <c r="K95" s="123"/>
      <c r="L95" s="123"/>
      <c r="M95" s="123"/>
      <c r="N95" s="123"/>
      <c r="O95" s="133" t="s">
        <v>92</v>
      </c>
      <c r="P95" s="133"/>
      <c r="Q95" s="133"/>
      <c r="R95" s="133"/>
      <c r="S95" s="133" t="s">
        <v>52</v>
      </c>
      <c r="T95" s="133"/>
      <c r="U95" s="133"/>
      <c r="V95" s="133"/>
      <c r="W95" s="31"/>
      <c r="X95" s="31"/>
      <c r="Y95" s="31"/>
      <c r="Z95" s="31"/>
      <c r="AA95" s="31"/>
    </row>
    <row r="96" spans="3:27" ht="12.75" customHeight="1" x14ac:dyDescent="0.15">
      <c r="D96" s="31"/>
      <c r="E96" s="31"/>
      <c r="F96" s="31"/>
      <c r="G96" s="123" t="s">
        <v>31</v>
      </c>
      <c r="H96" s="123"/>
      <c r="I96" s="123"/>
      <c r="J96" s="123"/>
      <c r="K96" s="123" t="s">
        <v>32</v>
      </c>
      <c r="L96" s="123"/>
      <c r="M96" s="123"/>
      <c r="N96" s="123"/>
      <c r="O96" s="123" t="s">
        <v>33</v>
      </c>
      <c r="P96" s="123"/>
      <c r="Q96" s="123"/>
      <c r="R96" s="123"/>
      <c r="S96" s="123" t="s">
        <v>34</v>
      </c>
      <c r="T96" s="123"/>
      <c r="U96" s="123"/>
      <c r="V96" s="123"/>
      <c r="W96" s="31"/>
      <c r="X96" s="31"/>
      <c r="Y96" s="31"/>
      <c r="Z96" s="31"/>
      <c r="AA96" s="31"/>
    </row>
    <row r="97" spans="2:27" ht="18.75" customHeight="1" x14ac:dyDescent="0.15">
      <c r="D97" s="31"/>
      <c r="E97" s="31"/>
      <c r="F97" s="31"/>
      <c r="G97" s="124">
        <v>0</v>
      </c>
      <c r="H97" s="124"/>
      <c r="I97" s="124"/>
      <c r="J97" s="124"/>
      <c r="K97" s="125">
        <v>1500000</v>
      </c>
      <c r="L97" s="125"/>
      <c r="M97" s="125"/>
      <c r="N97" s="125"/>
      <c r="O97" s="126">
        <f>MIN(G97:K97)</f>
        <v>0</v>
      </c>
      <c r="P97" s="126"/>
      <c r="Q97" s="126"/>
      <c r="R97" s="126"/>
      <c r="S97" s="126">
        <f>ROUNDDOWN(O97,-3)</f>
        <v>0</v>
      </c>
      <c r="T97" s="126"/>
      <c r="U97" s="126"/>
      <c r="V97" s="126"/>
      <c r="W97" s="31"/>
      <c r="X97" s="31"/>
      <c r="Y97" s="31"/>
      <c r="Z97" s="31"/>
      <c r="AA97" s="31"/>
    </row>
    <row r="98" spans="2:27" ht="18.75" customHeight="1" x14ac:dyDescent="0.15">
      <c r="D98" s="31"/>
      <c r="E98" s="31"/>
      <c r="F98" s="31"/>
      <c r="G98" s="31"/>
      <c r="H98" s="31"/>
      <c r="I98" s="31"/>
      <c r="J98" s="31"/>
      <c r="K98" s="31"/>
      <c r="L98" s="31"/>
      <c r="M98" s="31"/>
      <c r="N98" s="31"/>
      <c r="O98" s="31"/>
      <c r="P98" s="31"/>
      <c r="Q98" s="31"/>
      <c r="R98" s="31"/>
      <c r="S98" s="31"/>
      <c r="T98" s="31"/>
      <c r="U98" s="31"/>
      <c r="V98" s="31"/>
      <c r="W98" s="31"/>
      <c r="X98" s="31"/>
      <c r="Y98" s="31"/>
      <c r="Z98" s="31"/>
      <c r="AA98" s="31"/>
    </row>
    <row r="99" spans="2:27" ht="18.75" customHeight="1" x14ac:dyDescent="0.15">
      <c r="B99" s="5" t="s">
        <v>68</v>
      </c>
      <c r="C99" s="5"/>
      <c r="D99" s="5"/>
      <c r="E99" s="5"/>
      <c r="F99" s="5"/>
      <c r="G99" s="5"/>
      <c r="H99" s="5"/>
      <c r="I99" s="5"/>
      <c r="J99" s="5"/>
      <c r="K99" s="5"/>
      <c r="L99" s="5"/>
      <c r="M99" s="5"/>
    </row>
    <row r="100" spans="2:27" ht="6" customHeight="1" x14ac:dyDescent="0.15">
      <c r="B100" s="5"/>
      <c r="C100" s="5"/>
      <c r="D100" s="5"/>
      <c r="E100" s="5"/>
      <c r="F100" s="5"/>
      <c r="G100" s="5"/>
      <c r="H100" s="5"/>
      <c r="I100" s="5"/>
      <c r="J100" s="5"/>
      <c r="K100" s="5"/>
      <c r="L100" s="5"/>
      <c r="M100" s="5"/>
    </row>
    <row r="101" spans="2:27" ht="18" customHeight="1" x14ac:dyDescent="0.15">
      <c r="C101" s="118" t="s">
        <v>38</v>
      </c>
      <c r="D101" s="118"/>
      <c r="E101" s="118"/>
      <c r="F101" s="118"/>
      <c r="H101" s="102" t="s">
        <v>41</v>
      </c>
      <c r="I101" s="18"/>
      <c r="J101" s="102" t="s">
        <v>42</v>
      </c>
      <c r="K101" s="18"/>
      <c r="L101" s="102" t="s">
        <v>43</v>
      </c>
      <c r="M101" s="18"/>
      <c r="N101" s="4" t="s">
        <v>44</v>
      </c>
      <c r="O101" s="4" t="s">
        <v>55</v>
      </c>
      <c r="P101" s="102" t="s">
        <v>41</v>
      </c>
      <c r="Q101" s="18"/>
      <c r="R101" s="102" t="s">
        <v>42</v>
      </c>
      <c r="S101" s="18"/>
      <c r="T101" s="102" t="s">
        <v>43</v>
      </c>
      <c r="U101" s="18"/>
      <c r="V101" s="102" t="s">
        <v>44</v>
      </c>
    </row>
    <row r="102" spans="2:27" ht="6" customHeight="1" x14ac:dyDescent="0.15">
      <c r="H102" s="102"/>
      <c r="I102" s="17"/>
      <c r="J102" s="102"/>
      <c r="K102" s="17"/>
      <c r="L102" s="102"/>
      <c r="M102" s="17"/>
      <c r="N102" s="4"/>
      <c r="O102" s="4"/>
      <c r="P102" s="102"/>
      <c r="Q102" s="17"/>
      <c r="R102" s="102"/>
      <c r="S102" s="17"/>
      <c r="T102" s="102"/>
      <c r="U102" s="17"/>
      <c r="V102" s="102"/>
    </row>
    <row r="103" spans="2:27" ht="18.75" customHeight="1" x14ac:dyDescent="0.15">
      <c r="C103" s="118" t="s">
        <v>39</v>
      </c>
      <c r="D103" s="118"/>
      <c r="E103" s="118"/>
      <c r="F103" s="118"/>
      <c r="G103" s="112"/>
      <c r="H103" s="113"/>
      <c r="I103" s="113"/>
      <c r="J103" s="113"/>
      <c r="K103" s="113"/>
      <c r="L103" s="113"/>
      <c r="M103" s="113"/>
      <c r="N103" s="113"/>
      <c r="O103" s="113"/>
      <c r="P103" s="113"/>
      <c r="Q103" s="113"/>
      <c r="R103" s="113"/>
      <c r="S103" s="113"/>
      <c r="T103" s="113"/>
      <c r="U103" s="113"/>
      <c r="V103" s="113"/>
      <c r="W103" s="113"/>
      <c r="X103" s="113"/>
      <c r="Y103" s="113"/>
      <c r="Z103" s="114"/>
      <c r="AA103" s="1"/>
    </row>
    <row r="104" spans="2:27" ht="18.75" customHeight="1" x14ac:dyDescent="0.15">
      <c r="G104" s="127"/>
      <c r="H104" s="128"/>
      <c r="I104" s="128"/>
      <c r="J104" s="128"/>
      <c r="K104" s="128"/>
      <c r="L104" s="128"/>
      <c r="M104" s="128"/>
      <c r="N104" s="128"/>
      <c r="O104" s="128"/>
      <c r="P104" s="128"/>
      <c r="Q104" s="128"/>
      <c r="R104" s="128"/>
      <c r="S104" s="128"/>
      <c r="T104" s="128"/>
      <c r="U104" s="128"/>
      <c r="V104" s="128"/>
      <c r="W104" s="128"/>
      <c r="X104" s="128"/>
      <c r="Y104" s="128"/>
      <c r="Z104" s="129"/>
      <c r="AA104" s="1"/>
    </row>
    <row r="105" spans="2:27" ht="18.75" customHeight="1" x14ac:dyDescent="0.15">
      <c r="G105" s="127"/>
      <c r="H105" s="128"/>
      <c r="I105" s="128"/>
      <c r="J105" s="128"/>
      <c r="K105" s="128"/>
      <c r="L105" s="128"/>
      <c r="M105" s="128"/>
      <c r="N105" s="128"/>
      <c r="O105" s="128"/>
      <c r="P105" s="128"/>
      <c r="Q105" s="128"/>
      <c r="R105" s="128"/>
      <c r="S105" s="128"/>
      <c r="T105" s="128"/>
      <c r="U105" s="128"/>
      <c r="V105" s="128"/>
      <c r="W105" s="128"/>
      <c r="X105" s="128"/>
      <c r="Y105" s="128"/>
      <c r="Z105" s="129"/>
      <c r="AA105" s="1"/>
    </row>
    <row r="106" spans="2:27" ht="18.75" customHeight="1" x14ac:dyDescent="0.15">
      <c r="G106" s="127"/>
      <c r="H106" s="128"/>
      <c r="I106" s="128"/>
      <c r="J106" s="128"/>
      <c r="K106" s="128"/>
      <c r="L106" s="128"/>
      <c r="M106" s="128"/>
      <c r="N106" s="128"/>
      <c r="O106" s="128"/>
      <c r="P106" s="128"/>
      <c r="Q106" s="128"/>
      <c r="R106" s="128"/>
      <c r="S106" s="128"/>
      <c r="T106" s="128"/>
      <c r="U106" s="128"/>
      <c r="V106" s="128"/>
      <c r="W106" s="128"/>
      <c r="X106" s="128"/>
      <c r="Y106" s="128"/>
      <c r="Z106" s="129"/>
      <c r="AA106" s="1"/>
    </row>
    <row r="107" spans="2:27" ht="18.75" customHeight="1" x14ac:dyDescent="0.15">
      <c r="G107" s="115"/>
      <c r="H107" s="116"/>
      <c r="I107" s="116"/>
      <c r="J107" s="116"/>
      <c r="K107" s="116"/>
      <c r="L107" s="116"/>
      <c r="M107" s="116"/>
      <c r="N107" s="116"/>
      <c r="O107" s="116"/>
      <c r="P107" s="116"/>
      <c r="Q107" s="116"/>
      <c r="R107" s="116"/>
      <c r="S107" s="116"/>
      <c r="T107" s="116"/>
      <c r="U107" s="116"/>
      <c r="V107" s="116"/>
      <c r="W107" s="116"/>
      <c r="X107" s="116"/>
      <c r="Y107" s="116"/>
      <c r="Z107" s="117"/>
      <c r="AA107" s="1"/>
    </row>
    <row r="108" spans="2:27" ht="6" customHeight="1" x14ac:dyDescent="0.15"/>
    <row r="109" spans="2:27" ht="16.5" customHeight="1" x14ac:dyDescent="0.15">
      <c r="C109" t="s">
        <v>40</v>
      </c>
      <c r="G109" s="130" t="s">
        <v>89</v>
      </c>
      <c r="H109" s="130"/>
      <c r="I109" s="130"/>
      <c r="J109" s="130"/>
      <c r="K109" s="132" t="s">
        <v>90</v>
      </c>
      <c r="L109" s="132"/>
      <c r="M109" s="132"/>
      <c r="N109" s="132"/>
      <c r="O109" s="132" t="s">
        <v>91</v>
      </c>
      <c r="P109" s="132"/>
      <c r="Q109" s="132"/>
      <c r="R109" s="132"/>
      <c r="S109" s="132" t="s">
        <v>30</v>
      </c>
      <c r="T109" s="132"/>
      <c r="U109" s="132"/>
      <c r="V109" s="132"/>
    </row>
    <row r="110" spans="2:27" ht="18.75" customHeight="1" x14ac:dyDescent="0.15">
      <c r="G110" s="131"/>
      <c r="H110" s="131"/>
      <c r="I110" s="131"/>
      <c r="J110" s="131"/>
      <c r="K110" s="123"/>
      <c r="L110" s="123"/>
      <c r="M110" s="123"/>
      <c r="N110" s="123"/>
      <c r="O110" s="133" t="s">
        <v>92</v>
      </c>
      <c r="P110" s="133"/>
      <c r="Q110" s="133"/>
      <c r="R110" s="133"/>
      <c r="S110" s="133" t="s">
        <v>52</v>
      </c>
      <c r="T110" s="133"/>
      <c r="U110" s="133"/>
      <c r="V110" s="133"/>
    </row>
    <row r="111" spans="2:27" ht="12.75" customHeight="1" x14ac:dyDescent="0.15">
      <c r="G111" s="123" t="s">
        <v>31</v>
      </c>
      <c r="H111" s="123"/>
      <c r="I111" s="123"/>
      <c r="J111" s="123"/>
      <c r="K111" s="123" t="s">
        <v>32</v>
      </c>
      <c r="L111" s="123"/>
      <c r="M111" s="123"/>
      <c r="N111" s="123"/>
      <c r="O111" s="123" t="s">
        <v>33</v>
      </c>
      <c r="P111" s="123"/>
      <c r="Q111" s="123"/>
      <c r="R111" s="123"/>
      <c r="S111" s="123" t="s">
        <v>34</v>
      </c>
      <c r="T111" s="123"/>
      <c r="U111" s="123"/>
      <c r="V111" s="123"/>
    </row>
    <row r="112" spans="2:27" ht="18.75" customHeight="1" x14ac:dyDescent="0.15">
      <c r="G112" s="124">
        <v>0</v>
      </c>
      <c r="H112" s="124"/>
      <c r="I112" s="124"/>
      <c r="J112" s="124"/>
      <c r="K112" s="125">
        <v>300000</v>
      </c>
      <c r="L112" s="125"/>
      <c r="M112" s="125"/>
      <c r="N112" s="125"/>
      <c r="O112" s="126">
        <f>MIN(G112:K112)</f>
        <v>0</v>
      </c>
      <c r="P112" s="126"/>
      <c r="Q112" s="126"/>
      <c r="R112" s="126"/>
      <c r="S112" s="126">
        <f>ROUNDDOWN(O112,-3)</f>
        <v>0</v>
      </c>
      <c r="T112" s="126"/>
      <c r="U112" s="126"/>
      <c r="V112" s="126"/>
    </row>
    <row r="113" ht="18.75" customHeight="1" x14ac:dyDescent="0.15"/>
    <row r="114" ht="18.75" customHeight="1" x14ac:dyDescent="0.15"/>
    <row r="115" ht="18.75" customHeight="1" x14ac:dyDescent="0.15"/>
    <row r="116" ht="18.75" customHeight="1" x14ac:dyDescent="0.15"/>
    <row r="117" ht="18.75" customHeight="1" x14ac:dyDescent="0.15"/>
    <row r="118" ht="18.75" customHeight="1" x14ac:dyDescent="0.15"/>
    <row r="119" ht="18.75" customHeight="1" x14ac:dyDescent="0.15"/>
    <row r="120" ht="18.75" customHeight="1" x14ac:dyDescent="0.15"/>
  </sheetData>
  <mergeCells count="139">
    <mergeCell ref="B1:AA1"/>
    <mergeCell ref="G111:J111"/>
    <mergeCell ref="K111:N111"/>
    <mergeCell ref="O111:R111"/>
    <mergeCell ref="S111:V111"/>
    <mergeCell ref="G112:J112"/>
    <mergeCell ref="K112:N112"/>
    <mergeCell ref="O112:R112"/>
    <mergeCell ref="S112:V112"/>
    <mergeCell ref="C101:F101"/>
    <mergeCell ref="C103:F103"/>
    <mergeCell ref="G103:Z107"/>
    <mergeCell ref="G109:J110"/>
    <mergeCell ref="K109:N110"/>
    <mergeCell ref="O109:R109"/>
    <mergeCell ref="S109:V109"/>
    <mergeCell ref="O110:R110"/>
    <mergeCell ref="S110:V110"/>
    <mergeCell ref="G96:J96"/>
    <mergeCell ref="K96:N96"/>
    <mergeCell ref="O96:R96"/>
    <mergeCell ref="S96:V96"/>
    <mergeCell ref="G97:J97"/>
    <mergeCell ref="K97:N97"/>
    <mergeCell ref="O97:R97"/>
    <mergeCell ref="S97:V97"/>
    <mergeCell ref="D92:T92"/>
    <mergeCell ref="U92:Z92"/>
    <mergeCell ref="G94:J95"/>
    <mergeCell ref="K94:N95"/>
    <mergeCell ref="O94:R94"/>
    <mergeCell ref="S94:V94"/>
    <mergeCell ref="O95:R95"/>
    <mergeCell ref="S95:V95"/>
    <mergeCell ref="G80:Z82"/>
    <mergeCell ref="D87:T87"/>
    <mergeCell ref="U87:Z87"/>
    <mergeCell ref="D88:T88"/>
    <mergeCell ref="U88:Z88"/>
    <mergeCell ref="D91:T91"/>
    <mergeCell ref="U91:Z91"/>
    <mergeCell ref="G73:J73"/>
    <mergeCell ref="K73:N73"/>
    <mergeCell ref="O73:R73"/>
    <mergeCell ref="S73:V73"/>
    <mergeCell ref="G74:J74"/>
    <mergeCell ref="K74:N74"/>
    <mergeCell ref="O74:R74"/>
    <mergeCell ref="S74:V74"/>
    <mergeCell ref="S69:T69"/>
    <mergeCell ref="V69:Y69"/>
    <mergeCell ref="G71:J72"/>
    <mergeCell ref="K71:N72"/>
    <mergeCell ref="O71:R71"/>
    <mergeCell ref="S71:V71"/>
    <mergeCell ref="O72:R72"/>
    <mergeCell ref="S72:V72"/>
    <mergeCell ref="D65:J69"/>
    <mergeCell ref="S66:T66"/>
    <mergeCell ref="V66:Y66"/>
    <mergeCell ref="S67:T67"/>
    <mergeCell ref="V67:Y67"/>
    <mergeCell ref="S68:T68"/>
    <mergeCell ref="V68:Y68"/>
    <mergeCell ref="D64:J64"/>
    <mergeCell ref="K64:R64"/>
    <mergeCell ref="S64:U64"/>
    <mergeCell ref="V64:Z64"/>
    <mergeCell ref="S65:T65"/>
    <mergeCell ref="V65:Y65"/>
    <mergeCell ref="G56:J56"/>
    <mergeCell ref="K56:N56"/>
    <mergeCell ref="O56:R56"/>
    <mergeCell ref="S56:V56"/>
    <mergeCell ref="G57:J57"/>
    <mergeCell ref="K57:N57"/>
    <mergeCell ref="O57:R57"/>
    <mergeCell ref="S57:V57"/>
    <mergeCell ref="G54:J55"/>
    <mergeCell ref="K54:N55"/>
    <mergeCell ref="O54:R54"/>
    <mergeCell ref="S54:V54"/>
    <mergeCell ref="O55:R55"/>
    <mergeCell ref="S55:V55"/>
    <mergeCell ref="G45:J45"/>
    <mergeCell ref="K45:N45"/>
    <mergeCell ref="O45:R45"/>
    <mergeCell ref="S45:V45"/>
    <mergeCell ref="G46:J46"/>
    <mergeCell ref="K46:N46"/>
    <mergeCell ref="O46:R46"/>
    <mergeCell ref="S46:V46"/>
    <mergeCell ref="G43:J44"/>
    <mergeCell ref="K43:N43"/>
    <mergeCell ref="O43:R43"/>
    <mergeCell ref="S43:V43"/>
    <mergeCell ref="K44:N44"/>
    <mergeCell ref="O44:R44"/>
    <mergeCell ref="S44:V44"/>
    <mergeCell ref="Y40:Z40"/>
    <mergeCell ref="Y41:Z41"/>
    <mergeCell ref="Y38:Z38"/>
    <mergeCell ref="Y39:Z39"/>
    <mergeCell ref="D34:H41"/>
    <mergeCell ref="I34:M41"/>
    <mergeCell ref="Y36:Z36"/>
    <mergeCell ref="Y37:Z37"/>
    <mergeCell ref="Y34:Z34"/>
    <mergeCell ref="Y35:Z35"/>
    <mergeCell ref="C31:C33"/>
    <mergeCell ref="D31:H33"/>
    <mergeCell ref="I31:M33"/>
    <mergeCell ref="N31:T33"/>
    <mergeCell ref="U31:X31"/>
    <mergeCell ref="Y31:Z33"/>
    <mergeCell ref="U33:V33"/>
    <mergeCell ref="W33:X33"/>
    <mergeCell ref="G23:J23"/>
    <mergeCell ref="K23:N23"/>
    <mergeCell ref="O23:R23"/>
    <mergeCell ref="S23:V23"/>
    <mergeCell ref="G24:J24"/>
    <mergeCell ref="K24:N24"/>
    <mergeCell ref="O24:R24"/>
    <mergeCell ref="S24:V24"/>
    <mergeCell ref="G15:Z19"/>
    <mergeCell ref="G21:J22"/>
    <mergeCell ref="K21:N22"/>
    <mergeCell ref="O21:R21"/>
    <mergeCell ref="S21:V21"/>
    <mergeCell ref="O22:R22"/>
    <mergeCell ref="S22:V22"/>
    <mergeCell ref="A2:Z2"/>
    <mergeCell ref="J4:L4"/>
    <mergeCell ref="M4:Z4"/>
    <mergeCell ref="J5:L5"/>
    <mergeCell ref="M5:Z5"/>
    <mergeCell ref="B7:E7"/>
    <mergeCell ref="F7:K7"/>
  </mergeCells>
  <phoneticPr fontId="1"/>
  <pageMargins left="0.7" right="0.7" top="0.75" bottom="0.75" header="0.3" footer="0.3"/>
  <pageSetup paperSize="9" scale="98"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C0787-2C0D-4415-8D6D-76ED4CAF25DA}">
  <dimension ref="A1:AG134"/>
  <sheetViews>
    <sheetView workbookViewId="0">
      <selection activeCell="AE43" sqref="AE43"/>
    </sheetView>
  </sheetViews>
  <sheetFormatPr defaultRowHeight="13.5" x14ac:dyDescent="0.15"/>
  <cols>
    <col min="1" max="1" width="1.625" customWidth="1"/>
    <col min="2" max="2" width="1.875" customWidth="1"/>
    <col min="3" max="28" width="3.5" customWidth="1"/>
    <col min="29" max="32" width="3.625" customWidth="1"/>
  </cols>
  <sheetData>
    <row r="1" spans="1:33" ht="15" customHeight="1" x14ac:dyDescent="0.15">
      <c r="B1" s="6" t="s">
        <v>155</v>
      </c>
    </row>
    <row r="2" spans="1:33" ht="24" customHeight="1" x14ac:dyDescent="0.15">
      <c r="A2" s="151" t="s">
        <v>151</v>
      </c>
      <c r="B2" s="151"/>
      <c r="C2" s="151"/>
      <c r="D2" s="151"/>
      <c r="E2" s="151"/>
      <c r="F2" s="151"/>
      <c r="G2" s="151"/>
      <c r="H2" s="151"/>
      <c r="I2" s="151"/>
      <c r="J2" s="151"/>
      <c r="K2" s="151"/>
      <c r="L2" s="151"/>
      <c r="M2" s="151"/>
      <c r="N2" s="151"/>
      <c r="O2" s="151"/>
      <c r="P2" s="151"/>
      <c r="Q2" s="151"/>
      <c r="R2" s="151"/>
      <c r="S2" s="151"/>
      <c r="T2" s="151"/>
      <c r="U2" s="151"/>
      <c r="V2" s="151"/>
      <c r="W2" s="151"/>
      <c r="X2" s="151"/>
      <c r="Y2" s="151"/>
      <c r="Z2" s="151"/>
    </row>
    <row r="3" spans="1:33" ht="7.5" customHeight="1" x14ac:dyDescent="0.15">
      <c r="A3" s="73"/>
      <c r="B3" s="73"/>
      <c r="C3" s="73"/>
      <c r="D3" s="73"/>
      <c r="E3" s="73"/>
      <c r="F3" s="73"/>
      <c r="G3" s="73"/>
      <c r="H3" s="73"/>
      <c r="I3" s="73"/>
      <c r="J3" s="73"/>
      <c r="K3" s="73"/>
      <c r="L3" s="73"/>
      <c r="M3" s="73"/>
      <c r="N3" s="73"/>
      <c r="O3" s="73"/>
      <c r="P3" s="73"/>
      <c r="Q3" s="73"/>
      <c r="R3" s="73"/>
      <c r="S3" s="73"/>
      <c r="T3" s="73"/>
      <c r="U3" s="73"/>
      <c r="V3" s="73"/>
      <c r="W3" s="73"/>
      <c r="X3" s="73"/>
      <c r="Y3" s="73"/>
      <c r="Z3" s="73"/>
    </row>
    <row r="4" spans="1:33" ht="18.75" customHeight="1" x14ac:dyDescent="0.15">
      <c r="J4" s="118" t="s">
        <v>36</v>
      </c>
      <c r="K4" s="118"/>
      <c r="L4" s="118"/>
      <c r="M4" s="152"/>
      <c r="N4" s="152"/>
      <c r="O4" s="152"/>
      <c r="P4" s="152"/>
      <c r="Q4" s="152"/>
      <c r="R4" s="152"/>
      <c r="S4" s="152"/>
      <c r="T4" s="152"/>
      <c r="U4" s="152"/>
      <c r="V4" s="152"/>
      <c r="W4" s="152"/>
      <c r="X4" s="152"/>
      <c r="Y4" s="152"/>
      <c r="Z4" s="152"/>
    </row>
    <row r="5" spans="1:33" ht="18.75" customHeight="1" x14ac:dyDescent="0.15">
      <c r="J5" s="118" t="s">
        <v>35</v>
      </c>
      <c r="K5" s="118"/>
      <c r="L5" s="118"/>
      <c r="M5" s="110"/>
      <c r="N5" s="110"/>
      <c r="O5" s="110"/>
      <c r="P5" s="110"/>
      <c r="Q5" s="110"/>
      <c r="R5" s="110"/>
      <c r="S5" s="110"/>
      <c r="T5" s="110"/>
      <c r="U5" s="110"/>
      <c r="V5" s="110"/>
      <c r="W5" s="110"/>
      <c r="X5" s="110"/>
      <c r="Y5" s="110"/>
      <c r="Z5" s="110"/>
    </row>
    <row r="6" spans="1:33" ht="7.5" customHeight="1" x14ac:dyDescent="0.15">
      <c r="J6" s="67"/>
      <c r="K6" s="67"/>
      <c r="L6" s="67"/>
      <c r="M6" s="67"/>
      <c r="N6" s="67"/>
      <c r="O6" s="67"/>
      <c r="P6" s="67"/>
      <c r="Q6" s="67"/>
      <c r="R6" s="67"/>
      <c r="S6" s="67"/>
      <c r="T6" s="67"/>
      <c r="U6" s="67"/>
      <c r="V6" s="67"/>
      <c r="W6" s="67"/>
      <c r="X6" s="67"/>
      <c r="Y6" s="67"/>
      <c r="Z6" s="67"/>
    </row>
    <row r="7" spans="1:33" ht="16.5" customHeight="1" x14ac:dyDescent="0.15">
      <c r="D7" s="82" t="s">
        <v>41</v>
      </c>
      <c r="E7" s="89"/>
      <c r="F7" s="82" t="s">
        <v>42</v>
      </c>
      <c r="G7" s="89"/>
      <c r="H7" s="82" t="s">
        <v>43</v>
      </c>
      <c r="I7" s="89"/>
      <c r="J7" s="82" t="s">
        <v>44</v>
      </c>
      <c r="K7" s="189" t="s">
        <v>156</v>
      </c>
      <c r="L7" s="189"/>
      <c r="M7" s="189"/>
      <c r="N7" s="190"/>
      <c r="O7" s="190"/>
      <c r="P7" t="s">
        <v>104</v>
      </c>
      <c r="Q7" t="s">
        <v>150</v>
      </c>
    </row>
    <row r="8" spans="1:33" ht="16.5" customHeight="1" x14ac:dyDescent="0.15">
      <c r="C8" t="s">
        <v>149</v>
      </c>
    </row>
    <row r="9" spans="1:33" ht="7.5" customHeight="1" x14ac:dyDescent="0.15">
      <c r="J9" s="67"/>
      <c r="K9" s="67"/>
      <c r="L9" s="67"/>
      <c r="M9" s="67"/>
      <c r="N9" s="67"/>
      <c r="O9" s="67"/>
      <c r="P9" s="67"/>
      <c r="Q9" s="67"/>
      <c r="R9" s="67"/>
      <c r="S9" s="67"/>
      <c r="T9" s="67"/>
      <c r="U9" s="67"/>
      <c r="V9" s="67"/>
      <c r="W9" s="67"/>
      <c r="X9" s="67"/>
      <c r="Y9" s="67"/>
      <c r="Z9" s="67"/>
    </row>
    <row r="10" spans="1:33" ht="20.25" customHeight="1" x14ac:dyDescent="0.15">
      <c r="B10" s="153" t="s">
        <v>27</v>
      </c>
      <c r="C10" s="153"/>
      <c r="D10" s="153"/>
      <c r="E10" s="153"/>
      <c r="F10" s="154">
        <f>S26+S48+S59+S77+S101+S116</f>
        <v>0</v>
      </c>
      <c r="G10" s="155"/>
      <c r="H10" s="155"/>
      <c r="I10" s="155"/>
      <c r="J10" s="155"/>
      <c r="K10" s="156"/>
      <c r="L10" t="s">
        <v>37</v>
      </c>
    </row>
    <row r="11" spans="1:33" ht="15" customHeight="1" x14ac:dyDescent="0.15">
      <c r="B11" s="6" t="s">
        <v>53</v>
      </c>
      <c r="C11" s="6"/>
      <c r="D11" s="6"/>
      <c r="E11" s="6"/>
      <c r="F11" s="6"/>
      <c r="G11" s="6"/>
      <c r="H11" s="6"/>
      <c r="I11" s="6"/>
      <c r="J11" s="6"/>
      <c r="K11" s="6"/>
      <c r="L11" s="6"/>
      <c r="M11" s="6"/>
      <c r="N11" s="6"/>
      <c r="O11" s="6"/>
      <c r="P11" s="6"/>
      <c r="Q11" s="6"/>
      <c r="R11" s="6"/>
      <c r="S11" s="6"/>
      <c r="T11" s="6"/>
      <c r="U11" s="6"/>
      <c r="V11" s="6"/>
      <c r="W11" s="6"/>
      <c r="X11" s="6"/>
    </row>
    <row r="12" spans="1:33" ht="15" customHeight="1" x14ac:dyDescent="0.15">
      <c r="B12" s="6" t="s">
        <v>54</v>
      </c>
      <c r="C12" s="6"/>
      <c r="D12" s="6"/>
      <c r="E12" s="6"/>
      <c r="F12" s="6"/>
      <c r="G12" s="6"/>
      <c r="H12" s="6"/>
      <c r="I12" s="6"/>
      <c r="J12" s="6"/>
      <c r="K12" s="6"/>
      <c r="L12" s="6"/>
      <c r="M12" s="6"/>
      <c r="N12" s="6"/>
      <c r="O12" s="6"/>
      <c r="P12" s="6"/>
      <c r="Q12" s="6"/>
      <c r="R12" s="6"/>
      <c r="S12" s="6"/>
      <c r="T12" s="6"/>
      <c r="U12" s="6"/>
      <c r="V12" s="6"/>
      <c r="W12" s="6"/>
      <c r="X12" s="6"/>
    </row>
    <row r="13" spans="1:33" ht="12" customHeight="1" x14ac:dyDescent="0.15">
      <c r="B13" s="6"/>
      <c r="C13" s="6"/>
      <c r="D13" s="6"/>
      <c r="E13" s="6"/>
      <c r="F13" s="6"/>
      <c r="G13" s="6"/>
      <c r="H13" s="6"/>
      <c r="I13" s="6"/>
      <c r="J13" s="6"/>
      <c r="K13" s="6"/>
      <c r="L13" s="6"/>
      <c r="M13" s="6"/>
      <c r="N13" s="6"/>
      <c r="O13" s="6"/>
      <c r="P13" s="6"/>
      <c r="Q13" s="6"/>
      <c r="R13" s="6"/>
      <c r="S13" s="6"/>
      <c r="T13" s="6"/>
      <c r="U13" s="6"/>
      <c r="V13" s="6"/>
      <c r="W13" s="6"/>
      <c r="X13" s="6"/>
    </row>
    <row r="14" spans="1:33" ht="18.75" customHeight="1" x14ac:dyDescent="0.15">
      <c r="B14" s="5" t="s">
        <v>28</v>
      </c>
      <c r="C14" s="5"/>
      <c r="D14" s="5"/>
      <c r="E14" s="5"/>
      <c r="F14" s="5"/>
      <c r="G14" s="5"/>
      <c r="H14" s="5"/>
      <c r="AG14" s="90"/>
    </row>
    <row r="15" spans="1:33" ht="18" customHeight="1" x14ac:dyDescent="0.15">
      <c r="C15" t="s">
        <v>146</v>
      </c>
      <c r="H15" s="7" t="s">
        <v>41</v>
      </c>
      <c r="I15" s="18"/>
      <c r="J15" s="7" t="s">
        <v>42</v>
      </c>
      <c r="K15" s="18"/>
      <c r="L15" s="7" t="s">
        <v>43</v>
      </c>
      <c r="M15" s="18"/>
      <c r="N15" s="4" t="s">
        <v>44</v>
      </c>
      <c r="O15" s="4" t="s">
        <v>55</v>
      </c>
      <c r="P15" s="7" t="s">
        <v>41</v>
      </c>
      <c r="Q15" s="18"/>
      <c r="R15" s="7" t="s">
        <v>42</v>
      </c>
      <c r="S15" s="18"/>
      <c r="T15" s="7" t="s">
        <v>43</v>
      </c>
      <c r="U15" s="18"/>
      <c r="V15" s="7" t="s">
        <v>44</v>
      </c>
      <c r="X15" s="4"/>
    </row>
    <row r="16" spans="1:33" ht="6" customHeight="1" x14ac:dyDescent="0.15">
      <c r="H16" s="7"/>
      <c r="I16" s="4"/>
      <c r="J16" s="7"/>
      <c r="K16" s="4"/>
      <c r="L16" s="7"/>
      <c r="M16" s="4"/>
      <c r="N16" s="4"/>
      <c r="O16" s="4"/>
      <c r="P16" s="7"/>
      <c r="Q16" s="4"/>
      <c r="R16" s="7"/>
      <c r="S16" s="4"/>
      <c r="T16" s="7"/>
      <c r="U16" s="4"/>
      <c r="V16" s="7"/>
      <c r="X16" s="4"/>
    </row>
    <row r="17" spans="2:26" ht="16.5" customHeight="1" x14ac:dyDescent="0.15">
      <c r="C17" t="s">
        <v>145</v>
      </c>
      <c r="G17" s="112"/>
      <c r="H17" s="113"/>
      <c r="I17" s="113"/>
      <c r="J17" s="113"/>
      <c r="K17" s="113"/>
      <c r="L17" s="113"/>
      <c r="M17" s="113"/>
      <c r="N17" s="113"/>
      <c r="O17" s="113"/>
      <c r="P17" s="113"/>
      <c r="Q17" s="113"/>
      <c r="R17" s="113"/>
      <c r="S17" s="113"/>
      <c r="T17" s="113"/>
      <c r="U17" s="113"/>
      <c r="V17" s="113"/>
      <c r="W17" s="113"/>
      <c r="X17" s="113"/>
      <c r="Y17" s="113"/>
      <c r="Z17" s="114"/>
    </row>
    <row r="18" spans="2:26" ht="16.5" customHeight="1" x14ac:dyDescent="0.15">
      <c r="G18" s="127"/>
      <c r="H18" s="128"/>
      <c r="I18" s="128"/>
      <c r="J18" s="128"/>
      <c r="K18" s="128"/>
      <c r="L18" s="128"/>
      <c r="M18" s="128"/>
      <c r="N18" s="128"/>
      <c r="O18" s="128"/>
      <c r="P18" s="128"/>
      <c r="Q18" s="128"/>
      <c r="R18" s="128"/>
      <c r="S18" s="128"/>
      <c r="T18" s="128"/>
      <c r="U18" s="128"/>
      <c r="V18" s="128"/>
      <c r="W18" s="128"/>
      <c r="X18" s="128"/>
      <c r="Y18" s="128"/>
      <c r="Z18" s="129"/>
    </row>
    <row r="19" spans="2:26" ht="16.5" customHeight="1" x14ac:dyDescent="0.15">
      <c r="G19" s="127"/>
      <c r="H19" s="181"/>
      <c r="I19" s="181"/>
      <c r="J19" s="181"/>
      <c r="K19" s="181"/>
      <c r="L19" s="181"/>
      <c r="M19" s="181"/>
      <c r="N19" s="181"/>
      <c r="O19" s="181"/>
      <c r="P19" s="181"/>
      <c r="Q19" s="181"/>
      <c r="R19" s="181"/>
      <c r="S19" s="181"/>
      <c r="T19" s="181"/>
      <c r="U19" s="181"/>
      <c r="V19" s="181"/>
      <c r="W19" s="181"/>
      <c r="X19" s="181"/>
      <c r="Y19" s="181"/>
      <c r="Z19" s="129"/>
    </row>
    <row r="20" spans="2:26" ht="16.5" customHeight="1" x14ac:dyDescent="0.15">
      <c r="G20" s="127"/>
      <c r="H20" s="181"/>
      <c r="I20" s="181"/>
      <c r="J20" s="181"/>
      <c r="K20" s="181"/>
      <c r="L20" s="181"/>
      <c r="M20" s="181"/>
      <c r="N20" s="181"/>
      <c r="O20" s="181"/>
      <c r="P20" s="181"/>
      <c r="Q20" s="181"/>
      <c r="R20" s="181"/>
      <c r="S20" s="181"/>
      <c r="T20" s="181"/>
      <c r="U20" s="181"/>
      <c r="V20" s="181"/>
      <c r="W20" s="181"/>
      <c r="X20" s="181"/>
      <c r="Y20" s="181"/>
      <c r="Z20" s="129"/>
    </row>
    <row r="21" spans="2:26" ht="16.5" customHeight="1" x14ac:dyDescent="0.15">
      <c r="G21" s="115"/>
      <c r="H21" s="116"/>
      <c r="I21" s="116"/>
      <c r="J21" s="116"/>
      <c r="K21" s="116"/>
      <c r="L21" s="116"/>
      <c r="M21" s="116"/>
      <c r="N21" s="116"/>
      <c r="O21" s="116"/>
      <c r="P21" s="116"/>
      <c r="Q21" s="116"/>
      <c r="R21" s="116"/>
      <c r="S21" s="116"/>
      <c r="T21" s="116"/>
      <c r="U21" s="116"/>
      <c r="V21" s="116"/>
      <c r="W21" s="116"/>
      <c r="X21" s="116"/>
      <c r="Y21" s="116"/>
      <c r="Z21" s="117"/>
    </row>
    <row r="22" spans="2:26" ht="6" customHeight="1" x14ac:dyDescent="0.15"/>
    <row r="23" spans="2:26" ht="16.5" customHeight="1" x14ac:dyDescent="0.15">
      <c r="C23" s="118" t="s">
        <v>144</v>
      </c>
      <c r="D23" s="118"/>
      <c r="E23" s="118"/>
      <c r="G23" s="130" t="s">
        <v>89</v>
      </c>
      <c r="H23" s="130"/>
      <c r="I23" s="130"/>
      <c r="J23" s="130"/>
      <c r="K23" s="132" t="s">
        <v>90</v>
      </c>
      <c r="L23" s="132"/>
      <c r="M23" s="132"/>
      <c r="N23" s="132"/>
      <c r="O23" s="132" t="s">
        <v>91</v>
      </c>
      <c r="P23" s="132"/>
      <c r="Q23" s="132"/>
      <c r="R23" s="132"/>
      <c r="S23" s="132" t="s">
        <v>30</v>
      </c>
      <c r="T23" s="132"/>
      <c r="U23" s="132"/>
      <c r="V23" s="132"/>
      <c r="W23" s="6"/>
      <c r="X23" s="6"/>
    </row>
    <row r="24" spans="2:26" ht="18.75" customHeight="1" x14ac:dyDescent="0.15">
      <c r="C24" s="6"/>
      <c r="D24" s="6"/>
      <c r="E24" s="6"/>
      <c r="F24" s="6"/>
      <c r="G24" s="131"/>
      <c r="H24" s="131"/>
      <c r="I24" s="131"/>
      <c r="J24" s="131"/>
      <c r="K24" s="123"/>
      <c r="L24" s="123"/>
      <c r="M24" s="123"/>
      <c r="N24" s="123"/>
      <c r="O24" s="133" t="s">
        <v>92</v>
      </c>
      <c r="P24" s="133"/>
      <c r="Q24" s="133"/>
      <c r="R24" s="133"/>
      <c r="S24" s="133" t="s">
        <v>52</v>
      </c>
      <c r="T24" s="133"/>
      <c r="U24" s="133"/>
      <c r="V24" s="133"/>
      <c r="W24" s="6"/>
      <c r="X24" s="6"/>
    </row>
    <row r="25" spans="2:26" ht="12.75" customHeight="1" x14ac:dyDescent="0.15">
      <c r="C25" s="6"/>
      <c r="D25" s="6"/>
      <c r="E25" s="6"/>
      <c r="F25" s="6"/>
      <c r="G25" s="123" t="s">
        <v>31</v>
      </c>
      <c r="H25" s="123"/>
      <c r="I25" s="123"/>
      <c r="J25" s="123"/>
      <c r="K25" s="123" t="s">
        <v>32</v>
      </c>
      <c r="L25" s="123"/>
      <c r="M25" s="123"/>
      <c r="N25" s="123"/>
      <c r="O25" s="123" t="s">
        <v>33</v>
      </c>
      <c r="P25" s="123"/>
      <c r="Q25" s="123"/>
      <c r="R25" s="123"/>
      <c r="S25" s="123" t="s">
        <v>34</v>
      </c>
      <c r="T25" s="123"/>
      <c r="U25" s="123"/>
      <c r="V25" s="123"/>
      <c r="W25" s="6"/>
      <c r="X25" s="6"/>
    </row>
    <row r="26" spans="2:26" ht="16.5" customHeight="1" x14ac:dyDescent="0.15">
      <c r="C26" s="6"/>
      <c r="D26" s="6"/>
      <c r="E26" s="6"/>
      <c r="F26" s="6"/>
      <c r="G26" s="124">
        <v>0</v>
      </c>
      <c r="H26" s="124"/>
      <c r="I26" s="124"/>
      <c r="J26" s="124"/>
      <c r="K26" s="125">
        <v>100000</v>
      </c>
      <c r="L26" s="125"/>
      <c r="M26" s="125"/>
      <c r="N26" s="125"/>
      <c r="O26" s="182">
        <f>MIN(G26:N26)</f>
        <v>0</v>
      </c>
      <c r="P26" s="182"/>
      <c r="Q26" s="182"/>
      <c r="R26" s="182"/>
      <c r="S26" s="182">
        <f>ROUNDDOWN(O26,-3)</f>
        <v>0</v>
      </c>
      <c r="T26" s="182"/>
      <c r="U26" s="182"/>
      <c r="V26" s="182"/>
    </row>
    <row r="27" spans="2:26" ht="12.75" customHeight="1" x14ac:dyDescent="0.15">
      <c r="C27" s="4"/>
      <c r="D27" s="4"/>
      <c r="E27" s="4"/>
      <c r="F27" s="4"/>
      <c r="G27" s="7"/>
      <c r="H27" s="7"/>
      <c r="I27" s="7"/>
      <c r="J27" s="7"/>
      <c r="K27" s="88"/>
      <c r="L27" s="88"/>
      <c r="M27" s="88"/>
      <c r="N27" s="88"/>
      <c r="O27" s="7"/>
      <c r="P27" s="7"/>
      <c r="Q27" s="7"/>
      <c r="R27" s="7"/>
      <c r="S27" s="7"/>
      <c r="T27" s="7"/>
      <c r="U27" s="7"/>
      <c r="V27" s="7"/>
      <c r="W27" s="4"/>
      <c r="X27" s="4"/>
    </row>
    <row r="28" spans="2:26" ht="19.5" customHeight="1" x14ac:dyDescent="0.15">
      <c r="B28" s="5" t="s">
        <v>29</v>
      </c>
      <c r="C28" s="5"/>
      <c r="D28" s="5"/>
      <c r="E28" s="5"/>
      <c r="F28" s="5"/>
      <c r="G28" s="5"/>
      <c r="H28" s="5"/>
      <c r="I28" s="5"/>
      <c r="J28" s="5"/>
      <c r="K28" s="5"/>
      <c r="L28" s="5"/>
      <c r="M28" s="5"/>
    </row>
    <row r="29" spans="2:26" ht="15.75" customHeight="1" x14ac:dyDescent="0.15">
      <c r="C29" t="s">
        <v>146</v>
      </c>
      <c r="H29" s="7" t="s">
        <v>41</v>
      </c>
      <c r="I29" s="18"/>
      <c r="J29" s="7" t="s">
        <v>42</v>
      </c>
      <c r="K29" s="18"/>
      <c r="L29" s="7" t="s">
        <v>43</v>
      </c>
      <c r="M29" s="18"/>
      <c r="N29" s="4" t="s">
        <v>44</v>
      </c>
      <c r="O29" s="4" t="s">
        <v>55</v>
      </c>
      <c r="P29" s="7" t="s">
        <v>41</v>
      </c>
      <c r="Q29" s="18"/>
      <c r="R29" s="7" t="s">
        <v>42</v>
      </c>
      <c r="S29" s="18"/>
      <c r="T29" s="7" t="s">
        <v>43</v>
      </c>
      <c r="U29" s="18"/>
      <c r="V29" s="7" t="s">
        <v>44</v>
      </c>
    </row>
    <row r="30" spans="2:26" ht="6" customHeight="1" x14ac:dyDescent="0.15">
      <c r="H30" s="7"/>
      <c r="I30" s="4"/>
      <c r="J30" s="7"/>
      <c r="K30" s="4"/>
      <c r="L30" s="7"/>
      <c r="M30" s="4"/>
      <c r="N30" s="4"/>
      <c r="O30" s="4"/>
      <c r="P30" s="7"/>
      <c r="Q30" s="4"/>
      <c r="R30" s="7"/>
      <c r="S30" s="4"/>
      <c r="T30" s="7"/>
      <c r="U30" s="4"/>
      <c r="V30" s="7"/>
    </row>
    <row r="31" spans="2:26" ht="16.5" customHeight="1" x14ac:dyDescent="0.15">
      <c r="C31" t="s">
        <v>45</v>
      </c>
      <c r="J31" s="19">
        <v>1</v>
      </c>
      <c r="K31" t="s">
        <v>56</v>
      </c>
    </row>
    <row r="32" spans="2:26" ht="16.5" customHeight="1" x14ac:dyDescent="0.15">
      <c r="C32" t="s">
        <v>46</v>
      </c>
    </row>
    <row r="33" spans="3:26" ht="15" customHeight="1" x14ac:dyDescent="0.15">
      <c r="C33" s="132"/>
      <c r="D33" s="140" t="s">
        <v>100</v>
      </c>
      <c r="E33" s="141"/>
      <c r="F33" s="141"/>
      <c r="G33" s="141"/>
      <c r="H33" s="142"/>
      <c r="I33" s="140" t="s">
        <v>47</v>
      </c>
      <c r="J33" s="141"/>
      <c r="K33" s="141"/>
      <c r="L33" s="141"/>
      <c r="M33" s="142"/>
      <c r="N33" s="140" t="s">
        <v>51</v>
      </c>
      <c r="O33" s="141"/>
      <c r="P33" s="141"/>
      <c r="Q33" s="141"/>
      <c r="R33" s="141"/>
      <c r="S33" s="141"/>
      <c r="T33" s="142"/>
      <c r="U33" s="137" t="s">
        <v>97</v>
      </c>
      <c r="V33" s="138"/>
      <c r="W33" s="138"/>
      <c r="X33" s="139"/>
      <c r="Y33" s="140" t="s">
        <v>95</v>
      </c>
      <c r="Z33" s="142"/>
    </row>
    <row r="34" spans="3:26" ht="15" customHeight="1" x14ac:dyDescent="0.15">
      <c r="C34" s="123"/>
      <c r="D34" s="159"/>
      <c r="E34" s="188"/>
      <c r="F34" s="188"/>
      <c r="G34" s="188"/>
      <c r="H34" s="161"/>
      <c r="I34" s="159"/>
      <c r="J34" s="188"/>
      <c r="K34" s="188"/>
      <c r="L34" s="188"/>
      <c r="M34" s="161"/>
      <c r="N34" s="159"/>
      <c r="O34" s="188"/>
      <c r="P34" s="188"/>
      <c r="Q34" s="188"/>
      <c r="R34" s="188"/>
      <c r="S34" s="188"/>
      <c r="T34" s="161"/>
      <c r="U34" s="8" t="s">
        <v>50</v>
      </c>
      <c r="V34" s="8"/>
      <c r="W34" s="8" t="s">
        <v>48</v>
      </c>
      <c r="X34" s="8"/>
      <c r="Y34" s="159"/>
      <c r="Z34" s="161"/>
    </row>
    <row r="35" spans="3:26" ht="15" customHeight="1" x14ac:dyDescent="0.15">
      <c r="C35" s="165"/>
      <c r="D35" s="162"/>
      <c r="E35" s="163"/>
      <c r="F35" s="163"/>
      <c r="G35" s="163"/>
      <c r="H35" s="164"/>
      <c r="I35" s="162"/>
      <c r="J35" s="163"/>
      <c r="K35" s="163"/>
      <c r="L35" s="163"/>
      <c r="M35" s="164"/>
      <c r="N35" s="162"/>
      <c r="O35" s="163"/>
      <c r="P35" s="163"/>
      <c r="Q35" s="163"/>
      <c r="R35" s="163"/>
      <c r="S35" s="163"/>
      <c r="T35" s="164"/>
      <c r="U35" s="121" t="s">
        <v>93</v>
      </c>
      <c r="V35" s="122"/>
      <c r="W35" s="121" t="s">
        <v>94</v>
      </c>
      <c r="X35" s="122"/>
      <c r="Y35" s="162"/>
      <c r="Z35" s="164"/>
    </row>
    <row r="36" spans="3:26" ht="18.75" customHeight="1" x14ac:dyDescent="0.15">
      <c r="C36" s="9">
        <v>1</v>
      </c>
      <c r="D36" s="120"/>
      <c r="E36" s="120"/>
      <c r="F36" s="120"/>
      <c r="G36" s="120"/>
      <c r="H36" s="120"/>
      <c r="I36" s="120"/>
      <c r="J36" s="120"/>
      <c r="K36" s="120"/>
      <c r="L36" s="120"/>
      <c r="M36" s="120"/>
      <c r="N36" s="87"/>
      <c r="O36" s="86"/>
      <c r="P36" s="86"/>
      <c r="Q36" s="86"/>
      <c r="R36" s="86"/>
      <c r="S36" s="86"/>
      <c r="T36" s="85"/>
      <c r="U36" s="20">
        <v>0</v>
      </c>
      <c r="V36" s="10" t="s">
        <v>49</v>
      </c>
      <c r="W36" s="91">
        <v>0</v>
      </c>
      <c r="X36" s="10" t="s">
        <v>49</v>
      </c>
      <c r="Y36" s="106">
        <f t="shared" ref="Y36:Y43" si="0">U36*2500+W36*4000</f>
        <v>0</v>
      </c>
      <c r="Z36" s="108"/>
    </row>
    <row r="37" spans="3:26" ht="18.75" customHeight="1" x14ac:dyDescent="0.15">
      <c r="C37" s="9">
        <v>2</v>
      </c>
      <c r="D37" s="120"/>
      <c r="E37" s="120"/>
      <c r="F37" s="120"/>
      <c r="G37" s="120"/>
      <c r="H37" s="120"/>
      <c r="I37" s="120"/>
      <c r="J37" s="120"/>
      <c r="K37" s="120"/>
      <c r="L37" s="120"/>
      <c r="M37" s="120"/>
      <c r="N37" s="87"/>
      <c r="O37" s="86"/>
      <c r="P37" s="86"/>
      <c r="Q37" s="86"/>
      <c r="R37" s="86"/>
      <c r="S37" s="86"/>
      <c r="T37" s="85"/>
      <c r="U37" s="20">
        <v>0</v>
      </c>
      <c r="V37" s="10" t="s">
        <v>49</v>
      </c>
      <c r="W37" s="91">
        <v>0</v>
      </c>
      <c r="X37" s="10" t="s">
        <v>49</v>
      </c>
      <c r="Y37" s="106">
        <f t="shared" si="0"/>
        <v>0</v>
      </c>
      <c r="Z37" s="108"/>
    </row>
    <row r="38" spans="3:26" ht="18.75" customHeight="1" x14ac:dyDescent="0.15">
      <c r="C38" s="9">
        <v>3</v>
      </c>
      <c r="D38" s="120"/>
      <c r="E38" s="120"/>
      <c r="F38" s="120"/>
      <c r="G38" s="120"/>
      <c r="H38" s="120"/>
      <c r="I38" s="120"/>
      <c r="J38" s="120"/>
      <c r="K38" s="120"/>
      <c r="L38" s="120"/>
      <c r="M38" s="120"/>
      <c r="N38" s="87"/>
      <c r="O38" s="86"/>
      <c r="P38" s="86"/>
      <c r="Q38" s="86"/>
      <c r="R38" s="86"/>
      <c r="S38" s="86"/>
      <c r="T38" s="85"/>
      <c r="U38" s="20">
        <v>0</v>
      </c>
      <c r="V38" s="10" t="s">
        <v>49</v>
      </c>
      <c r="W38" s="91">
        <v>0</v>
      </c>
      <c r="X38" s="10" t="s">
        <v>49</v>
      </c>
      <c r="Y38" s="106">
        <f t="shared" si="0"/>
        <v>0</v>
      </c>
      <c r="Z38" s="108"/>
    </row>
    <row r="39" spans="3:26" ht="18.75" customHeight="1" x14ac:dyDescent="0.15">
      <c r="C39" s="9">
        <v>4</v>
      </c>
      <c r="D39" s="109"/>
      <c r="E39" s="110"/>
      <c r="F39" s="110"/>
      <c r="G39" s="110"/>
      <c r="H39" s="111"/>
      <c r="I39" s="109"/>
      <c r="J39" s="110"/>
      <c r="K39" s="110"/>
      <c r="L39" s="110"/>
      <c r="M39" s="111"/>
      <c r="N39" s="87"/>
      <c r="O39" s="86"/>
      <c r="P39" s="86"/>
      <c r="Q39" s="86"/>
      <c r="R39" s="86"/>
      <c r="S39" s="86"/>
      <c r="T39" s="85"/>
      <c r="U39" s="20"/>
      <c r="V39" s="10" t="s">
        <v>49</v>
      </c>
      <c r="W39" s="91"/>
      <c r="X39" s="10" t="s">
        <v>49</v>
      </c>
      <c r="Y39" s="106">
        <f t="shared" si="0"/>
        <v>0</v>
      </c>
      <c r="Z39" s="108"/>
    </row>
    <row r="40" spans="3:26" ht="18.75" customHeight="1" x14ac:dyDescent="0.15">
      <c r="C40" s="9">
        <v>5</v>
      </c>
      <c r="D40" s="109"/>
      <c r="E40" s="110"/>
      <c r="F40" s="110"/>
      <c r="G40" s="110"/>
      <c r="H40" s="111"/>
      <c r="I40" s="109"/>
      <c r="J40" s="110"/>
      <c r="K40" s="110"/>
      <c r="L40" s="110"/>
      <c r="M40" s="111"/>
      <c r="N40" s="87"/>
      <c r="O40" s="86"/>
      <c r="P40" s="86"/>
      <c r="Q40" s="86"/>
      <c r="R40" s="86"/>
      <c r="S40" s="86"/>
      <c r="T40" s="85"/>
      <c r="U40" s="20"/>
      <c r="V40" s="10" t="s">
        <v>49</v>
      </c>
      <c r="W40" s="91"/>
      <c r="X40" s="10" t="s">
        <v>49</v>
      </c>
      <c r="Y40" s="106">
        <f t="shared" si="0"/>
        <v>0</v>
      </c>
      <c r="Z40" s="108"/>
    </row>
    <row r="41" spans="3:26" ht="18.75" customHeight="1" x14ac:dyDescent="0.15">
      <c r="C41" s="9">
        <v>6</v>
      </c>
      <c r="D41" s="109"/>
      <c r="E41" s="110"/>
      <c r="F41" s="110"/>
      <c r="G41" s="110"/>
      <c r="H41" s="111"/>
      <c r="I41" s="109"/>
      <c r="J41" s="110"/>
      <c r="K41" s="110"/>
      <c r="L41" s="110"/>
      <c r="M41" s="111"/>
      <c r="N41" s="87"/>
      <c r="O41" s="86"/>
      <c r="P41" s="86"/>
      <c r="Q41" s="86"/>
      <c r="R41" s="86"/>
      <c r="S41" s="86"/>
      <c r="T41" s="85"/>
      <c r="U41" s="20"/>
      <c r="V41" s="10" t="s">
        <v>49</v>
      </c>
      <c r="W41" s="91"/>
      <c r="X41" s="10" t="s">
        <v>49</v>
      </c>
      <c r="Y41" s="106">
        <f t="shared" si="0"/>
        <v>0</v>
      </c>
      <c r="Z41" s="108"/>
    </row>
    <row r="42" spans="3:26" ht="18.75" customHeight="1" x14ac:dyDescent="0.15">
      <c r="C42" s="9">
        <v>7</v>
      </c>
      <c r="D42" s="120"/>
      <c r="E42" s="120"/>
      <c r="F42" s="120"/>
      <c r="G42" s="120"/>
      <c r="H42" s="120"/>
      <c r="I42" s="120"/>
      <c r="J42" s="120"/>
      <c r="K42" s="120"/>
      <c r="L42" s="120"/>
      <c r="M42" s="120"/>
      <c r="N42" s="87"/>
      <c r="O42" s="86"/>
      <c r="P42" s="86"/>
      <c r="Q42" s="86"/>
      <c r="R42" s="86"/>
      <c r="S42" s="86"/>
      <c r="T42" s="85"/>
      <c r="U42" s="20"/>
      <c r="V42" s="10" t="s">
        <v>49</v>
      </c>
      <c r="W42" s="91"/>
      <c r="X42" s="10" t="s">
        <v>49</v>
      </c>
      <c r="Y42" s="106">
        <f t="shared" si="0"/>
        <v>0</v>
      </c>
      <c r="Z42" s="108"/>
    </row>
    <row r="43" spans="3:26" ht="18.75" customHeight="1" x14ac:dyDescent="0.15">
      <c r="C43" s="9">
        <v>8</v>
      </c>
      <c r="D43" s="120"/>
      <c r="E43" s="120"/>
      <c r="F43" s="120"/>
      <c r="G43" s="120"/>
      <c r="H43" s="120"/>
      <c r="I43" s="120"/>
      <c r="J43" s="120"/>
      <c r="K43" s="120"/>
      <c r="L43" s="120"/>
      <c r="M43" s="120"/>
      <c r="N43" s="87"/>
      <c r="O43" s="86"/>
      <c r="P43" s="86"/>
      <c r="Q43" s="86"/>
      <c r="R43" s="86"/>
      <c r="S43" s="86"/>
      <c r="T43" s="85"/>
      <c r="U43" s="20"/>
      <c r="V43" s="10" t="s">
        <v>49</v>
      </c>
      <c r="W43" s="91"/>
      <c r="X43" s="10" t="s">
        <v>49</v>
      </c>
      <c r="Y43" s="106">
        <f t="shared" si="0"/>
        <v>0</v>
      </c>
      <c r="Z43" s="108"/>
    </row>
    <row r="44" spans="3:26" ht="4.5" customHeight="1" x14ac:dyDescent="0.15"/>
    <row r="45" spans="3:26" ht="16.5" customHeight="1" x14ac:dyDescent="0.15">
      <c r="C45" s="118" t="s">
        <v>148</v>
      </c>
      <c r="D45" s="118"/>
      <c r="E45" s="118"/>
      <c r="G45" s="130" t="s">
        <v>89</v>
      </c>
      <c r="H45" s="130"/>
      <c r="I45" s="130"/>
      <c r="J45" s="130"/>
      <c r="K45" s="140" t="s">
        <v>90</v>
      </c>
      <c r="L45" s="141"/>
      <c r="M45" s="141"/>
      <c r="N45" s="142"/>
      <c r="O45" s="132" t="s">
        <v>91</v>
      </c>
      <c r="P45" s="132"/>
      <c r="Q45" s="132"/>
      <c r="R45" s="132"/>
      <c r="S45" s="132" t="s">
        <v>30</v>
      </c>
      <c r="T45" s="132"/>
      <c r="U45" s="132"/>
      <c r="V45" s="132"/>
    </row>
    <row r="46" spans="3:26" ht="18.75" customHeight="1" x14ac:dyDescent="0.15">
      <c r="C46" s="6"/>
      <c r="D46" s="6"/>
      <c r="E46" s="6"/>
      <c r="F46" s="6"/>
      <c r="G46" s="131"/>
      <c r="H46" s="131"/>
      <c r="I46" s="131"/>
      <c r="J46" s="131"/>
      <c r="K46" s="148" t="s">
        <v>96</v>
      </c>
      <c r="L46" s="187"/>
      <c r="M46" s="187"/>
      <c r="N46" s="150"/>
      <c r="O46" s="133" t="s">
        <v>92</v>
      </c>
      <c r="P46" s="133"/>
      <c r="Q46" s="133"/>
      <c r="R46" s="133"/>
      <c r="S46" s="133" t="s">
        <v>52</v>
      </c>
      <c r="T46" s="133"/>
      <c r="U46" s="133"/>
      <c r="V46" s="133"/>
      <c r="W46" s="6"/>
      <c r="X46" s="6"/>
      <c r="Y46" s="6"/>
      <c r="Z46" s="6"/>
    </row>
    <row r="47" spans="3:26" ht="12.75" customHeight="1" x14ac:dyDescent="0.15">
      <c r="C47" s="6"/>
      <c r="D47" s="6"/>
      <c r="E47" s="6"/>
      <c r="F47" s="6"/>
      <c r="G47" s="123" t="s">
        <v>31</v>
      </c>
      <c r="H47" s="123"/>
      <c r="I47" s="123"/>
      <c r="J47" s="123"/>
      <c r="K47" s="123" t="s">
        <v>32</v>
      </c>
      <c r="L47" s="123"/>
      <c r="M47" s="123"/>
      <c r="N47" s="123"/>
      <c r="O47" s="123" t="s">
        <v>33</v>
      </c>
      <c r="P47" s="123"/>
      <c r="Q47" s="123"/>
      <c r="R47" s="123"/>
      <c r="S47" s="123" t="s">
        <v>34</v>
      </c>
      <c r="T47" s="123"/>
      <c r="U47" s="123"/>
      <c r="V47" s="123"/>
      <c r="W47" s="84"/>
      <c r="X47" s="6"/>
      <c r="Y47" s="6"/>
      <c r="Z47" s="6"/>
    </row>
    <row r="48" spans="3:26" ht="16.5" customHeight="1" x14ac:dyDescent="0.15">
      <c r="C48" s="6"/>
      <c r="D48" s="6"/>
      <c r="E48" s="6"/>
      <c r="F48" s="6"/>
      <c r="G48" s="124">
        <f>SUM(Y36:Z43)</f>
        <v>0</v>
      </c>
      <c r="H48" s="124"/>
      <c r="I48" s="124"/>
      <c r="J48" s="124"/>
      <c r="K48" s="125">
        <f>J31*30*4000</f>
        <v>120000</v>
      </c>
      <c r="L48" s="125"/>
      <c r="M48" s="125"/>
      <c r="N48" s="125"/>
      <c r="O48" s="182">
        <f>MIN(G48:N48)</f>
        <v>0</v>
      </c>
      <c r="P48" s="182"/>
      <c r="Q48" s="182"/>
      <c r="R48" s="182"/>
      <c r="S48" s="185">
        <f>ROUNDDOWN(O48,-3)</f>
        <v>0</v>
      </c>
      <c r="T48" s="184"/>
      <c r="U48" s="184"/>
      <c r="V48" s="186"/>
      <c r="W48" s="6"/>
      <c r="X48" s="6"/>
      <c r="Y48" s="6"/>
      <c r="Z48" s="6"/>
    </row>
    <row r="49" spans="2:26" ht="12" customHeight="1" x14ac:dyDescent="0.15">
      <c r="C49" s="6"/>
      <c r="D49" s="6"/>
      <c r="E49" s="6"/>
      <c r="F49" s="6"/>
      <c r="G49" s="82"/>
      <c r="H49" s="82"/>
      <c r="I49" s="82"/>
      <c r="J49" s="82"/>
      <c r="K49" s="82"/>
      <c r="L49" s="82"/>
      <c r="M49" s="82"/>
      <c r="N49" s="82"/>
      <c r="O49" s="82"/>
      <c r="P49" s="82"/>
      <c r="Q49" s="82"/>
      <c r="R49" s="82"/>
      <c r="S49" s="82"/>
      <c r="T49" s="82"/>
      <c r="U49" s="82"/>
      <c r="V49" s="82"/>
      <c r="W49" s="6"/>
      <c r="X49" s="6"/>
      <c r="Y49" s="6"/>
      <c r="Z49" s="6"/>
    </row>
    <row r="50" spans="2:26" ht="18.75" customHeight="1" x14ac:dyDescent="0.15">
      <c r="B50" s="5" t="s">
        <v>26</v>
      </c>
      <c r="C50" s="5"/>
      <c r="D50" s="5"/>
      <c r="E50" s="5"/>
      <c r="F50" s="5"/>
      <c r="G50" s="11"/>
    </row>
    <row r="51" spans="2:26" ht="16.5" customHeight="1" x14ac:dyDescent="0.15">
      <c r="C51" t="s">
        <v>146</v>
      </c>
      <c r="H51" s="7" t="s">
        <v>41</v>
      </c>
      <c r="I51" s="18"/>
      <c r="J51" s="7" t="s">
        <v>42</v>
      </c>
      <c r="K51" s="18"/>
      <c r="L51" s="7" t="s">
        <v>43</v>
      </c>
      <c r="M51" s="18"/>
      <c r="N51" s="4" t="s">
        <v>44</v>
      </c>
      <c r="O51" s="4" t="s">
        <v>55</v>
      </c>
      <c r="P51" s="7" t="s">
        <v>41</v>
      </c>
      <c r="Q51" s="18"/>
      <c r="R51" s="7" t="s">
        <v>42</v>
      </c>
      <c r="S51" s="18"/>
      <c r="T51" s="7" t="s">
        <v>43</v>
      </c>
      <c r="U51" s="18"/>
      <c r="V51" s="7" t="s">
        <v>44</v>
      </c>
    </row>
    <row r="52" spans="2:26" ht="6" customHeight="1" x14ac:dyDescent="0.15">
      <c r="H52" s="7"/>
      <c r="I52" s="4"/>
      <c r="J52" s="7"/>
      <c r="K52" s="4"/>
      <c r="L52" s="7"/>
      <c r="M52" s="4"/>
      <c r="N52" s="4"/>
      <c r="O52" s="4"/>
      <c r="P52" s="7"/>
      <c r="Q52" s="4"/>
      <c r="R52" s="7"/>
      <c r="S52" s="4"/>
      <c r="T52" s="7"/>
      <c r="U52" s="4"/>
      <c r="V52" s="7"/>
    </row>
    <row r="53" spans="2:26" ht="16.5" customHeight="1" x14ac:dyDescent="0.15">
      <c r="C53" t="s">
        <v>147</v>
      </c>
      <c r="L53" s="20"/>
      <c r="M53" t="s">
        <v>84</v>
      </c>
    </row>
    <row r="54" spans="2:26" ht="16.5" customHeight="1" x14ac:dyDescent="0.15">
      <c r="L54" s="20"/>
      <c r="M54" t="s">
        <v>85</v>
      </c>
    </row>
    <row r="55" spans="2:26" ht="6" customHeight="1" x14ac:dyDescent="0.15"/>
    <row r="56" spans="2:26" ht="16.5" customHeight="1" x14ac:dyDescent="0.15">
      <c r="C56" s="118" t="s">
        <v>144</v>
      </c>
      <c r="D56" s="118"/>
      <c r="E56" s="118"/>
      <c r="G56" s="130" t="s">
        <v>89</v>
      </c>
      <c r="H56" s="130"/>
      <c r="I56" s="130"/>
      <c r="J56" s="130"/>
      <c r="K56" s="132" t="s">
        <v>90</v>
      </c>
      <c r="L56" s="132"/>
      <c r="M56" s="132"/>
      <c r="N56" s="132"/>
      <c r="O56" s="132" t="s">
        <v>91</v>
      </c>
      <c r="P56" s="132"/>
      <c r="Q56" s="132"/>
      <c r="R56" s="132"/>
      <c r="S56" s="132" t="s">
        <v>30</v>
      </c>
      <c r="T56" s="132"/>
      <c r="U56" s="132"/>
      <c r="V56" s="132"/>
    </row>
    <row r="57" spans="2:26" ht="18.75" customHeight="1" x14ac:dyDescent="0.15">
      <c r="G57" s="131"/>
      <c r="H57" s="131"/>
      <c r="I57" s="131"/>
      <c r="J57" s="131"/>
      <c r="K57" s="123"/>
      <c r="L57" s="123"/>
      <c r="M57" s="123"/>
      <c r="N57" s="123"/>
      <c r="O57" s="133" t="s">
        <v>92</v>
      </c>
      <c r="P57" s="133"/>
      <c r="Q57" s="133"/>
      <c r="R57" s="133"/>
      <c r="S57" s="133" t="s">
        <v>52</v>
      </c>
      <c r="T57" s="133"/>
      <c r="U57" s="133"/>
      <c r="V57" s="133"/>
    </row>
    <row r="58" spans="2:26" ht="12.75" customHeight="1" x14ac:dyDescent="0.15">
      <c r="G58" s="123" t="s">
        <v>31</v>
      </c>
      <c r="H58" s="123"/>
      <c r="I58" s="123"/>
      <c r="J58" s="123"/>
      <c r="K58" s="123" t="s">
        <v>32</v>
      </c>
      <c r="L58" s="123"/>
      <c r="M58" s="123"/>
      <c r="N58" s="123"/>
      <c r="O58" s="123" t="s">
        <v>33</v>
      </c>
      <c r="P58" s="123"/>
      <c r="Q58" s="123"/>
      <c r="R58" s="123"/>
      <c r="S58" s="123" t="s">
        <v>34</v>
      </c>
      <c r="T58" s="123"/>
      <c r="U58" s="123"/>
      <c r="V58" s="123"/>
    </row>
    <row r="59" spans="2:26" ht="18" customHeight="1" x14ac:dyDescent="0.15">
      <c r="C59" s="75"/>
      <c r="D59" s="75"/>
      <c r="E59" s="75"/>
      <c r="F59" s="75"/>
      <c r="G59" s="124">
        <v>0</v>
      </c>
      <c r="H59" s="124"/>
      <c r="I59" s="124"/>
      <c r="J59" s="124"/>
      <c r="K59" s="125">
        <v>400000</v>
      </c>
      <c r="L59" s="125"/>
      <c r="M59" s="125"/>
      <c r="N59" s="125"/>
      <c r="O59" s="182">
        <f>MIN(G59:K59)</f>
        <v>0</v>
      </c>
      <c r="P59" s="182"/>
      <c r="Q59" s="182"/>
      <c r="R59" s="182"/>
      <c r="S59" s="182">
        <f>ROUNDDOWN(O59,-3)</f>
        <v>0</v>
      </c>
      <c r="T59" s="182"/>
      <c r="U59" s="182"/>
      <c r="V59" s="182"/>
      <c r="W59" s="75"/>
      <c r="X59" s="75"/>
      <c r="Y59" s="75"/>
      <c r="Z59" s="75"/>
    </row>
    <row r="60" spans="2:26" ht="12" customHeight="1" x14ac:dyDescent="0.15">
      <c r="C60" s="75"/>
      <c r="D60" s="75"/>
      <c r="E60" s="75"/>
      <c r="F60" s="75"/>
      <c r="G60" s="67"/>
      <c r="H60" s="67"/>
      <c r="I60" s="67"/>
      <c r="J60" s="67"/>
      <c r="K60" s="83"/>
      <c r="L60" s="83"/>
      <c r="M60" s="83"/>
      <c r="N60" s="83"/>
      <c r="O60" s="67"/>
      <c r="P60" s="67"/>
      <c r="Q60" s="67"/>
      <c r="R60" s="67"/>
      <c r="S60" s="67"/>
      <c r="T60" s="67"/>
      <c r="U60" s="67"/>
      <c r="V60" s="67"/>
      <c r="W60" s="75"/>
      <c r="X60" s="75"/>
      <c r="Y60" s="75"/>
      <c r="Z60" s="75"/>
    </row>
    <row r="61" spans="2:26" ht="18.75" customHeight="1" x14ac:dyDescent="0.15">
      <c r="B61" s="5" t="s">
        <v>88</v>
      </c>
      <c r="C61" s="5"/>
      <c r="D61" s="5"/>
      <c r="E61" s="5"/>
      <c r="F61" s="5"/>
      <c r="G61" s="5"/>
      <c r="H61" s="5"/>
      <c r="I61" s="5"/>
      <c r="J61" s="5"/>
      <c r="K61" s="5"/>
      <c r="L61" s="5"/>
      <c r="M61" s="5"/>
    </row>
    <row r="62" spans="2:26" ht="6" customHeight="1" x14ac:dyDescent="0.15">
      <c r="B62" s="5"/>
      <c r="C62" s="5"/>
      <c r="D62" s="5"/>
      <c r="E62" s="5"/>
      <c r="F62" s="5"/>
      <c r="G62" s="5"/>
      <c r="H62" s="5"/>
      <c r="I62" s="5"/>
      <c r="J62" s="5"/>
      <c r="K62" s="5"/>
      <c r="L62" s="5"/>
      <c r="M62" s="5"/>
    </row>
    <row r="63" spans="2:26" ht="16.5" customHeight="1" x14ac:dyDescent="0.15">
      <c r="C63" t="s">
        <v>146</v>
      </c>
      <c r="H63" s="7" t="s">
        <v>41</v>
      </c>
      <c r="I63" s="18"/>
      <c r="J63" s="7" t="s">
        <v>42</v>
      </c>
      <c r="K63" s="18"/>
      <c r="L63" s="7" t="s">
        <v>43</v>
      </c>
      <c r="M63" s="18"/>
      <c r="N63" s="4" t="s">
        <v>44</v>
      </c>
      <c r="O63" s="4" t="s">
        <v>55</v>
      </c>
      <c r="P63" s="7" t="s">
        <v>41</v>
      </c>
      <c r="Q63" s="18"/>
      <c r="R63" s="7" t="s">
        <v>42</v>
      </c>
      <c r="S63" s="18"/>
      <c r="T63" s="7" t="s">
        <v>43</v>
      </c>
      <c r="U63" s="18"/>
      <c r="V63" s="7" t="s">
        <v>44</v>
      </c>
    </row>
    <row r="64" spans="2:26" ht="6" customHeight="1" x14ac:dyDescent="0.15">
      <c r="H64" s="7"/>
      <c r="I64" s="4"/>
      <c r="J64" s="7"/>
      <c r="K64" s="4"/>
      <c r="L64" s="7"/>
      <c r="M64" s="4"/>
      <c r="N64" s="4"/>
      <c r="O64" s="4"/>
      <c r="P64" s="7"/>
      <c r="Q64" s="4"/>
      <c r="R64" s="7"/>
      <c r="S64" s="4"/>
      <c r="T64" s="7"/>
      <c r="U64" s="4"/>
      <c r="V64" s="7"/>
    </row>
    <row r="65" spans="2:26" ht="16.5" customHeight="1" x14ac:dyDescent="0.15">
      <c r="C65" t="s">
        <v>57</v>
      </c>
      <c r="I65" s="19">
        <v>1</v>
      </c>
      <c r="J65" t="s">
        <v>56</v>
      </c>
      <c r="K65" t="s">
        <v>98</v>
      </c>
    </row>
    <row r="66" spans="2:26" ht="16.5" customHeight="1" x14ac:dyDescent="0.15">
      <c r="C66" t="s">
        <v>58</v>
      </c>
    </row>
    <row r="67" spans="2:26" ht="16.5" customHeight="1" x14ac:dyDescent="0.15">
      <c r="C67" s="74"/>
      <c r="D67" s="137" t="s">
        <v>59</v>
      </c>
      <c r="E67" s="138"/>
      <c r="F67" s="138"/>
      <c r="G67" s="138"/>
      <c r="H67" s="138"/>
      <c r="I67" s="138"/>
      <c r="J67" s="139"/>
      <c r="K67" s="137" t="s">
        <v>60</v>
      </c>
      <c r="L67" s="138"/>
      <c r="M67" s="138"/>
      <c r="N67" s="138"/>
      <c r="O67" s="138"/>
      <c r="P67" s="138"/>
      <c r="Q67" s="138"/>
      <c r="R67" s="139"/>
      <c r="S67" s="137" t="s">
        <v>61</v>
      </c>
      <c r="T67" s="138"/>
      <c r="U67" s="139"/>
      <c r="V67" s="137" t="s">
        <v>99</v>
      </c>
      <c r="W67" s="138"/>
      <c r="X67" s="138"/>
      <c r="Y67" s="138"/>
      <c r="Z67" s="139"/>
    </row>
    <row r="68" spans="2:26" ht="18.75" customHeight="1" x14ac:dyDescent="0.15">
      <c r="C68" s="9">
        <v>1</v>
      </c>
      <c r="D68" s="109"/>
      <c r="E68" s="110"/>
      <c r="F68" s="110"/>
      <c r="G68" s="110"/>
      <c r="H68" s="110"/>
      <c r="I68" s="110"/>
      <c r="J68" s="111"/>
      <c r="K68" s="63"/>
      <c r="L68" s="71" t="s">
        <v>41</v>
      </c>
      <c r="M68" s="92"/>
      <c r="N68" s="71" t="s">
        <v>42</v>
      </c>
      <c r="O68" s="92"/>
      <c r="P68" s="71" t="s">
        <v>43</v>
      </c>
      <c r="Q68" s="92"/>
      <c r="R68" s="71" t="s">
        <v>44</v>
      </c>
      <c r="S68" s="143">
        <v>3</v>
      </c>
      <c r="T68" s="144"/>
      <c r="U68" s="12" t="s">
        <v>62</v>
      </c>
      <c r="V68" s="143">
        <v>0</v>
      </c>
      <c r="W68" s="144"/>
      <c r="X68" s="144"/>
      <c r="Y68" s="144"/>
      <c r="Z68" s="72" t="s">
        <v>37</v>
      </c>
    </row>
    <row r="69" spans="2:26" ht="18.75" customHeight="1" x14ac:dyDescent="0.15">
      <c r="C69" s="9">
        <v>2</v>
      </c>
      <c r="D69" s="109"/>
      <c r="E69" s="110"/>
      <c r="F69" s="110"/>
      <c r="G69" s="110"/>
      <c r="H69" s="110"/>
      <c r="I69" s="110"/>
      <c r="J69" s="111"/>
      <c r="K69" s="63"/>
      <c r="L69" s="71" t="s">
        <v>41</v>
      </c>
      <c r="M69" s="92"/>
      <c r="N69" s="71" t="s">
        <v>42</v>
      </c>
      <c r="O69" s="92"/>
      <c r="P69" s="71" t="s">
        <v>43</v>
      </c>
      <c r="Q69" s="92"/>
      <c r="R69" s="71" t="s">
        <v>44</v>
      </c>
      <c r="S69" s="143"/>
      <c r="T69" s="144"/>
      <c r="U69" s="12" t="s">
        <v>62</v>
      </c>
      <c r="V69" s="143"/>
      <c r="W69" s="144"/>
      <c r="X69" s="144"/>
      <c r="Y69" s="144"/>
      <c r="Z69" s="72" t="s">
        <v>37</v>
      </c>
    </row>
    <row r="70" spans="2:26" ht="18.75" customHeight="1" x14ac:dyDescent="0.15">
      <c r="C70" s="9">
        <v>3</v>
      </c>
      <c r="D70" s="64"/>
      <c r="E70" s="65"/>
      <c r="F70" s="65"/>
      <c r="G70" s="65"/>
      <c r="H70" s="65"/>
      <c r="I70" s="65"/>
      <c r="J70" s="66"/>
      <c r="K70" s="63"/>
      <c r="L70" s="71" t="s">
        <v>41</v>
      </c>
      <c r="M70" s="92"/>
      <c r="N70" s="71" t="s">
        <v>42</v>
      </c>
      <c r="O70" s="92"/>
      <c r="P70" s="71" t="s">
        <v>43</v>
      </c>
      <c r="Q70" s="92"/>
      <c r="R70" s="71" t="s">
        <v>44</v>
      </c>
      <c r="S70" s="143"/>
      <c r="T70" s="144"/>
      <c r="U70" s="12" t="s">
        <v>62</v>
      </c>
      <c r="V70" s="143"/>
      <c r="W70" s="144"/>
      <c r="X70" s="144"/>
      <c r="Y70" s="144"/>
      <c r="Z70" s="72" t="s">
        <v>37</v>
      </c>
    </row>
    <row r="71" spans="2:26" ht="18.75" customHeight="1" x14ac:dyDescent="0.15">
      <c r="C71" s="9">
        <v>4</v>
      </c>
      <c r="D71" s="64"/>
      <c r="E71" s="65"/>
      <c r="F71" s="65"/>
      <c r="G71" s="65"/>
      <c r="H71" s="65"/>
      <c r="I71" s="65"/>
      <c r="J71" s="66"/>
      <c r="K71" s="63"/>
      <c r="L71" s="71" t="s">
        <v>41</v>
      </c>
      <c r="M71" s="92"/>
      <c r="N71" s="71" t="s">
        <v>42</v>
      </c>
      <c r="O71" s="92"/>
      <c r="P71" s="71" t="s">
        <v>43</v>
      </c>
      <c r="Q71" s="92"/>
      <c r="R71" s="71" t="s">
        <v>44</v>
      </c>
      <c r="S71" s="143"/>
      <c r="T71" s="144"/>
      <c r="U71" s="12" t="s">
        <v>62</v>
      </c>
      <c r="V71" s="143"/>
      <c r="W71" s="144"/>
      <c r="X71" s="144"/>
      <c r="Y71" s="144"/>
      <c r="Z71" s="72" t="s">
        <v>37</v>
      </c>
    </row>
    <row r="72" spans="2:26" ht="18.75" customHeight="1" x14ac:dyDescent="0.15">
      <c r="C72" s="9">
        <v>5</v>
      </c>
      <c r="D72" s="109"/>
      <c r="E72" s="110"/>
      <c r="F72" s="110"/>
      <c r="G72" s="110"/>
      <c r="H72" s="110"/>
      <c r="I72" s="110"/>
      <c r="J72" s="111"/>
      <c r="K72" s="63"/>
      <c r="L72" s="71" t="s">
        <v>41</v>
      </c>
      <c r="M72" s="92"/>
      <c r="N72" s="71" t="s">
        <v>42</v>
      </c>
      <c r="O72" s="92"/>
      <c r="P72" s="71" t="s">
        <v>43</v>
      </c>
      <c r="Q72" s="92"/>
      <c r="R72" s="71" t="s">
        <v>44</v>
      </c>
      <c r="S72" s="143"/>
      <c r="T72" s="144"/>
      <c r="U72" s="12" t="s">
        <v>62</v>
      </c>
      <c r="V72" s="143"/>
      <c r="W72" s="144"/>
      <c r="X72" s="144"/>
      <c r="Y72" s="144"/>
      <c r="Z72" s="72" t="s">
        <v>37</v>
      </c>
    </row>
    <row r="73" spans="2:26" ht="6" customHeight="1" x14ac:dyDescent="0.15">
      <c r="D73" s="4"/>
    </row>
    <row r="74" spans="2:26" ht="16.5" customHeight="1" x14ac:dyDescent="0.15">
      <c r="C74" s="118" t="s">
        <v>144</v>
      </c>
      <c r="D74" s="118"/>
      <c r="E74" s="118"/>
      <c r="G74" s="130" t="s">
        <v>89</v>
      </c>
      <c r="H74" s="130"/>
      <c r="I74" s="130"/>
      <c r="J74" s="130"/>
      <c r="K74" s="132" t="s">
        <v>90</v>
      </c>
      <c r="L74" s="132"/>
      <c r="M74" s="132"/>
      <c r="N74" s="132"/>
      <c r="O74" s="132" t="s">
        <v>91</v>
      </c>
      <c r="P74" s="132"/>
      <c r="Q74" s="132"/>
      <c r="R74" s="132"/>
      <c r="S74" s="132" t="s">
        <v>30</v>
      </c>
      <c r="T74" s="132"/>
      <c r="U74" s="132"/>
      <c r="V74" s="132"/>
    </row>
    <row r="75" spans="2:26" ht="18.75" customHeight="1" x14ac:dyDescent="0.15">
      <c r="G75" s="131"/>
      <c r="H75" s="131"/>
      <c r="I75" s="131"/>
      <c r="J75" s="131"/>
      <c r="K75" s="123"/>
      <c r="L75" s="123"/>
      <c r="M75" s="123"/>
      <c r="N75" s="123"/>
      <c r="O75" s="133" t="s">
        <v>92</v>
      </c>
      <c r="P75" s="133"/>
      <c r="Q75" s="133"/>
      <c r="R75" s="133"/>
      <c r="S75" s="133" t="s">
        <v>52</v>
      </c>
      <c r="T75" s="133"/>
      <c r="U75" s="133"/>
      <c r="V75" s="133"/>
    </row>
    <row r="76" spans="2:26" ht="12.75" customHeight="1" x14ac:dyDescent="0.15">
      <c r="G76" s="123" t="s">
        <v>31</v>
      </c>
      <c r="H76" s="123"/>
      <c r="I76" s="123"/>
      <c r="J76" s="123"/>
      <c r="K76" s="123" t="s">
        <v>32</v>
      </c>
      <c r="L76" s="123"/>
      <c r="M76" s="123"/>
      <c r="N76" s="123"/>
      <c r="O76" s="123" t="s">
        <v>33</v>
      </c>
      <c r="P76" s="123"/>
      <c r="Q76" s="123"/>
      <c r="R76" s="123"/>
      <c r="S76" s="123" t="s">
        <v>34</v>
      </c>
      <c r="T76" s="123"/>
      <c r="U76" s="123"/>
      <c r="V76" s="123"/>
    </row>
    <row r="77" spans="2:26" ht="16.5" customHeight="1" x14ac:dyDescent="0.15">
      <c r="G77" s="124">
        <f>SUM(V68:Y72)</f>
        <v>0</v>
      </c>
      <c r="H77" s="124"/>
      <c r="I77" s="124"/>
      <c r="J77" s="124"/>
      <c r="K77" s="125">
        <f>I65*3*100000</f>
        <v>300000</v>
      </c>
      <c r="L77" s="125"/>
      <c r="M77" s="125"/>
      <c r="N77" s="125"/>
      <c r="O77" s="182">
        <f>MIN(G77:K77)</f>
        <v>0</v>
      </c>
      <c r="P77" s="182"/>
      <c r="Q77" s="182"/>
      <c r="R77" s="182"/>
      <c r="S77" s="182">
        <f>ROUNDDOWN(O77,-3)</f>
        <v>0</v>
      </c>
      <c r="T77" s="182"/>
      <c r="U77" s="182"/>
      <c r="V77" s="182"/>
    </row>
    <row r="78" spans="2:26" ht="12" customHeight="1" x14ac:dyDescent="0.15"/>
    <row r="79" spans="2:26" ht="18.75" customHeight="1" x14ac:dyDescent="0.15">
      <c r="B79" s="5" t="s">
        <v>87</v>
      </c>
      <c r="C79" s="5"/>
      <c r="D79" s="5"/>
      <c r="E79" s="5"/>
      <c r="F79" s="5"/>
      <c r="G79" s="5"/>
      <c r="H79" s="5"/>
      <c r="I79" s="5"/>
      <c r="J79" s="5"/>
      <c r="K79" s="5"/>
      <c r="L79" s="5"/>
      <c r="M79" s="5"/>
    </row>
    <row r="80" spans="2:26" ht="6" customHeight="1" x14ac:dyDescent="0.15">
      <c r="B80" s="5"/>
      <c r="C80" s="5"/>
      <c r="D80" s="5"/>
      <c r="E80" s="5"/>
      <c r="F80" s="5"/>
      <c r="G80" s="5"/>
      <c r="H80" s="5"/>
      <c r="I80" s="5"/>
      <c r="J80" s="5"/>
      <c r="K80" s="5"/>
      <c r="L80" s="5"/>
      <c r="M80" s="5"/>
    </row>
    <row r="81" spans="3:26" ht="16.5" customHeight="1" x14ac:dyDescent="0.15">
      <c r="C81" t="s">
        <v>146</v>
      </c>
      <c r="H81" s="7" t="s">
        <v>41</v>
      </c>
      <c r="I81" s="18"/>
      <c r="J81" s="7" t="s">
        <v>42</v>
      </c>
      <c r="K81" s="18"/>
      <c r="L81" s="7" t="s">
        <v>43</v>
      </c>
      <c r="M81" s="18"/>
      <c r="N81" s="4" t="s">
        <v>44</v>
      </c>
      <c r="O81" s="4" t="s">
        <v>55</v>
      </c>
      <c r="P81" s="7" t="s">
        <v>41</v>
      </c>
      <c r="Q81" s="18"/>
      <c r="R81" s="7" t="s">
        <v>42</v>
      </c>
      <c r="S81" s="18"/>
      <c r="T81" s="7" t="s">
        <v>43</v>
      </c>
      <c r="U81" s="18"/>
      <c r="V81" s="7" t="s">
        <v>44</v>
      </c>
    </row>
    <row r="82" spans="3:26" ht="6" customHeight="1" x14ac:dyDescent="0.15">
      <c r="H82" s="7"/>
      <c r="I82" s="4"/>
      <c r="J82" s="7"/>
      <c r="K82" s="4"/>
      <c r="L82" s="7"/>
      <c r="M82" s="4"/>
      <c r="N82" s="4"/>
      <c r="O82" s="4"/>
      <c r="P82" s="7"/>
      <c r="Q82" s="4"/>
      <c r="R82" s="7"/>
      <c r="S82" s="4"/>
      <c r="T82" s="7"/>
      <c r="U82" s="4"/>
      <c r="V82" s="7"/>
    </row>
    <row r="83" spans="3:26" ht="16.5" customHeight="1" x14ac:dyDescent="0.15">
      <c r="C83" t="s">
        <v>145</v>
      </c>
      <c r="G83" s="112"/>
      <c r="H83" s="113"/>
      <c r="I83" s="113"/>
      <c r="J83" s="113"/>
      <c r="K83" s="113"/>
      <c r="L83" s="113"/>
      <c r="M83" s="113"/>
      <c r="N83" s="113"/>
      <c r="O83" s="113"/>
      <c r="P83" s="113"/>
      <c r="Q83" s="113"/>
      <c r="R83" s="113"/>
      <c r="S83" s="113"/>
      <c r="T83" s="113"/>
      <c r="U83" s="113"/>
      <c r="V83" s="113"/>
      <c r="W83" s="113"/>
      <c r="X83" s="113"/>
      <c r="Y83" s="113"/>
      <c r="Z83" s="114"/>
    </row>
    <row r="84" spans="3:26" ht="16.5" customHeight="1" x14ac:dyDescent="0.15">
      <c r="G84" s="127"/>
      <c r="H84" s="128"/>
      <c r="I84" s="128"/>
      <c r="J84" s="128"/>
      <c r="K84" s="128"/>
      <c r="L84" s="128"/>
      <c r="M84" s="128"/>
      <c r="N84" s="128"/>
      <c r="O84" s="128"/>
      <c r="P84" s="128"/>
      <c r="Q84" s="128"/>
      <c r="R84" s="128"/>
      <c r="S84" s="128"/>
      <c r="T84" s="128"/>
      <c r="U84" s="128"/>
      <c r="V84" s="128"/>
      <c r="W84" s="128"/>
      <c r="X84" s="128"/>
      <c r="Y84" s="128"/>
      <c r="Z84" s="129"/>
    </row>
    <row r="85" spans="3:26" ht="16.5" customHeight="1" x14ac:dyDescent="0.15">
      <c r="G85" s="127"/>
      <c r="H85" s="181"/>
      <c r="I85" s="181"/>
      <c r="J85" s="181"/>
      <c r="K85" s="181"/>
      <c r="L85" s="181"/>
      <c r="M85" s="181"/>
      <c r="N85" s="181"/>
      <c r="O85" s="181"/>
      <c r="P85" s="181"/>
      <c r="Q85" s="181"/>
      <c r="R85" s="181"/>
      <c r="S85" s="181"/>
      <c r="T85" s="181"/>
      <c r="U85" s="181"/>
      <c r="V85" s="181"/>
      <c r="W85" s="181"/>
      <c r="X85" s="181"/>
      <c r="Y85" s="181"/>
      <c r="Z85" s="129"/>
    </row>
    <row r="86" spans="3:26" ht="16.5" customHeight="1" x14ac:dyDescent="0.15">
      <c r="G86" s="115"/>
      <c r="H86" s="116"/>
      <c r="I86" s="116"/>
      <c r="J86" s="116"/>
      <c r="K86" s="116"/>
      <c r="L86" s="116"/>
      <c r="M86" s="116"/>
      <c r="N86" s="116"/>
      <c r="O86" s="116"/>
      <c r="P86" s="116"/>
      <c r="Q86" s="116"/>
      <c r="R86" s="116"/>
      <c r="S86" s="116"/>
      <c r="T86" s="116"/>
      <c r="U86" s="116"/>
      <c r="V86" s="116"/>
      <c r="W86" s="116"/>
      <c r="X86" s="116"/>
      <c r="Y86" s="116"/>
      <c r="Z86" s="117"/>
    </row>
    <row r="87" spans="3:26" ht="16.5" customHeight="1" x14ac:dyDescent="0.15">
      <c r="C87" t="s">
        <v>86</v>
      </c>
    </row>
    <row r="88" spans="3:26" ht="16.5" customHeight="1" x14ac:dyDescent="0.15">
      <c r="D88" s="20"/>
      <c r="E88" t="s">
        <v>63</v>
      </c>
    </row>
    <row r="89" spans="3:26" ht="16.5" customHeight="1" x14ac:dyDescent="0.15">
      <c r="D89" s="20"/>
      <c r="E89" t="s">
        <v>64</v>
      </c>
    </row>
    <row r="90" spans="3:26" ht="18.75" customHeight="1" x14ac:dyDescent="0.15">
      <c r="C90" t="s">
        <v>65</v>
      </c>
    </row>
    <row r="91" spans="3:26" ht="15" customHeight="1" x14ac:dyDescent="0.15">
      <c r="C91" s="14"/>
      <c r="D91" s="137" t="s">
        <v>66</v>
      </c>
      <c r="E91" s="138"/>
      <c r="F91" s="138"/>
      <c r="G91" s="138"/>
      <c r="H91" s="138"/>
      <c r="I91" s="138"/>
      <c r="J91" s="138"/>
      <c r="K91" s="138"/>
      <c r="L91" s="138"/>
      <c r="M91" s="138"/>
      <c r="N91" s="138"/>
      <c r="O91" s="138"/>
      <c r="P91" s="138"/>
      <c r="Q91" s="138"/>
      <c r="R91" s="138"/>
      <c r="S91" s="138"/>
      <c r="T91" s="138"/>
      <c r="U91" s="137" t="s">
        <v>67</v>
      </c>
      <c r="V91" s="138"/>
      <c r="W91" s="138"/>
      <c r="X91" s="138"/>
      <c r="Y91" s="138"/>
      <c r="Z91" s="139"/>
    </row>
    <row r="92" spans="3:26" ht="18.75" customHeight="1" x14ac:dyDescent="0.15">
      <c r="C92" s="9">
        <v>1</v>
      </c>
      <c r="D92" s="134"/>
      <c r="E92" s="135"/>
      <c r="F92" s="135"/>
      <c r="G92" s="135"/>
      <c r="H92" s="135"/>
      <c r="I92" s="135"/>
      <c r="J92" s="135"/>
      <c r="K92" s="135"/>
      <c r="L92" s="135"/>
      <c r="M92" s="135"/>
      <c r="N92" s="135"/>
      <c r="O92" s="135"/>
      <c r="P92" s="135"/>
      <c r="Q92" s="135"/>
      <c r="R92" s="135"/>
      <c r="S92" s="135"/>
      <c r="T92" s="135"/>
      <c r="U92" s="134"/>
      <c r="V92" s="135"/>
      <c r="W92" s="135"/>
      <c r="X92" s="135"/>
      <c r="Y92" s="135"/>
      <c r="Z92" s="136"/>
    </row>
    <row r="93" spans="3:26" ht="18.75" customHeight="1" x14ac:dyDescent="0.15">
      <c r="C93" s="9">
        <v>2</v>
      </c>
      <c r="D93" s="68"/>
      <c r="E93" s="69"/>
      <c r="F93" s="69"/>
      <c r="G93" s="69"/>
      <c r="H93" s="69"/>
      <c r="I93" s="69"/>
      <c r="J93" s="69"/>
      <c r="K93" s="69"/>
      <c r="L93" s="69"/>
      <c r="M93" s="69"/>
      <c r="N93" s="69"/>
      <c r="O93" s="69"/>
      <c r="P93" s="69"/>
      <c r="Q93" s="69"/>
      <c r="R93" s="69"/>
      <c r="S93" s="69"/>
      <c r="T93" s="69"/>
      <c r="U93" s="68"/>
      <c r="V93" s="69"/>
      <c r="W93" s="69"/>
      <c r="X93" s="69"/>
      <c r="Y93" s="69"/>
      <c r="Z93" s="70"/>
    </row>
    <row r="94" spans="3:26" ht="18.75" customHeight="1" x14ac:dyDescent="0.15">
      <c r="C94" s="9">
        <v>3</v>
      </c>
      <c r="D94" s="68"/>
      <c r="E94" s="69"/>
      <c r="F94" s="69"/>
      <c r="G94" s="69"/>
      <c r="H94" s="69"/>
      <c r="I94" s="69"/>
      <c r="J94" s="69"/>
      <c r="K94" s="69"/>
      <c r="L94" s="69"/>
      <c r="M94" s="69"/>
      <c r="N94" s="69"/>
      <c r="O94" s="69"/>
      <c r="P94" s="69"/>
      <c r="Q94" s="69"/>
      <c r="R94" s="69"/>
      <c r="S94" s="69"/>
      <c r="T94" s="69"/>
      <c r="U94" s="68"/>
      <c r="V94" s="69"/>
      <c r="W94" s="69"/>
      <c r="X94" s="69"/>
      <c r="Y94" s="69"/>
      <c r="Z94" s="70"/>
    </row>
    <row r="95" spans="3:26" ht="18.75" customHeight="1" x14ac:dyDescent="0.15">
      <c r="C95" s="9">
        <v>4</v>
      </c>
      <c r="D95" s="134"/>
      <c r="E95" s="135"/>
      <c r="F95" s="135"/>
      <c r="G95" s="135"/>
      <c r="H95" s="135"/>
      <c r="I95" s="135"/>
      <c r="J95" s="135"/>
      <c r="K95" s="135"/>
      <c r="L95" s="135"/>
      <c r="M95" s="135"/>
      <c r="N95" s="135"/>
      <c r="O95" s="135"/>
      <c r="P95" s="135"/>
      <c r="Q95" s="135"/>
      <c r="R95" s="135"/>
      <c r="S95" s="135"/>
      <c r="T95" s="135"/>
      <c r="U95" s="134"/>
      <c r="V95" s="135"/>
      <c r="W95" s="135"/>
      <c r="X95" s="135"/>
      <c r="Y95" s="135"/>
      <c r="Z95" s="136"/>
    </row>
    <row r="96" spans="3:26" ht="18.75" customHeight="1" x14ac:dyDescent="0.15">
      <c r="C96" s="9">
        <v>5</v>
      </c>
      <c r="D96" s="134"/>
      <c r="E96" s="135"/>
      <c r="F96" s="135"/>
      <c r="G96" s="135"/>
      <c r="H96" s="135"/>
      <c r="I96" s="135"/>
      <c r="J96" s="135"/>
      <c r="K96" s="135"/>
      <c r="L96" s="135"/>
      <c r="M96" s="135"/>
      <c r="N96" s="135"/>
      <c r="O96" s="135"/>
      <c r="P96" s="135"/>
      <c r="Q96" s="135"/>
      <c r="R96" s="135"/>
      <c r="S96" s="135"/>
      <c r="T96" s="135"/>
      <c r="U96" s="134"/>
      <c r="V96" s="135"/>
      <c r="W96" s="135"/>
      <c r="X96" s="135"/>
      <c r="Y96" s="135"/>
      <c r="Z96" s="136"/>
    </row>
    <row r="97" spans="2:26" ht="6" customHeight="1" x14ac:dyDescent="0.15">
      <c r="D97" s="82"/>
      <c r="E97" s="82"/>
      <c r="F97" s="82"/>
      <c r="G97" s="82"/>
      <c r="H97" s="82"/>
      <c r="I97" s="82"/>
      <c r="J97" s="82"/>
      <c r="K97" s="82"/>
      <c r="L97" s="82"/>
      <c r="M97" s="82"/>
      <c r="N97" s="82"/>
      <c r="O97" s="82"/>
      <c r="P97" s="82"/>
      <c r="Q97" s="82"/>
      <c r="R97" s="82"/>
      <c r="S97" s="82"/>
      <c r="T97" s="82"/>
      <c r="U97" s="82"/>
      <c r="V97" s="82"/>
      <c r="W97" s="82"/>
      <c r="X97" s="82"/>
      <c r="Y97" s="82"/>
      <c r="Z97" s="82"/>
    </row>
    <row r="98" spans="2:26" ht="16.5" customHeight="1" x14ac:dyDescent="0.15">
      <c r="C98" s="118" t="s">
        <v>144</v>
      </c>
      <c r="D98" s="118"/>
      <c r="E98" s="118"/>
      <c r="G98" s="130" t="s">
        <v>89</v>
      </c>
      <c r="H98" s="130"/>
      <c r="I98" s="130"/>
      <c r="J98" s="130"/>
      <c r="K98" s="132" t="s">
        <v>90</v>
      </c>
      <c r="L98" s="132"/>
      <c r="M98" s="132"/>
      <c r="N98" s="132"/>
      <c r="O98" s="132" t="s">
        <v>91</v>
      </c>
      <c r="P98" s="132"/>
      <c r="Q98" s="132"/>
      <c r="R98" s="132"/>
      <c r="S98" s="132" t="s">
        <v>30</v>
      </c>
      <c r="T98" s="132"/>
      <c r="U98" s="132"/>
      <c r="V98" s="132"/>
    </row>
    <row r="99" spans="2:26" ht="18.75" customHeight="1" x14ac:dyDescent="0.15">
      <c r="G99" s="131"/>
      <c r="H99" s="131"/>
      <c r="I99" s="131"/>
      <c r="J99" s="131"/>
      <c r="K99" s="123"/>
      <c r="L99" s="123"/>
      <c r="M99" s="123"/>
      <c r="N99" s="123"/>
      <c r="O99" s="133" t="s">
        <v>92</v>
      </c>
      <c r="P99" s="133"/>
      <c r="Q99" s="133"/>
      <c r="R99" s="133"/>
      <c r="S99" s="133" t="s">
        <v>52</v>
      </c>
      <c r="T99" s="133"/>
      <c r="U99" s="133"/>
      <c r="V99" s="133"/>
    </row>
    <row r="100" spans="2:26" ht="12.75" customHeight="1" x14ac:dyDescent="0.15">
      <c r="G100" s="123" t="s">
        <v>31</v>
      </c>
      <c r="H100" s="123"/>
      <c r="I100" s="123"/>
      <c r="J100" s="123"/>
      <c r="K100" s="123" t="s">
        <v>32</v>
      </c>
      <c r="L100" s="123"/>
      <c r="M100" s="123"/>
      <c r="N100" s="123"/>
      <c r="O100" s="123" t="s">
        <v>33</v>
      </c>
      <c r="P100" s="123"/>
      <c r="Q100" s="123"/>
      <c r="R100" s="123"/>
      <c r="S100" s="123" t="s">
        <v>34</v>
      </c>
      <c r="T100" s="123"/>
      <c r="U100" s="123"/>
      <c r="V100" s="123"/>
    </row>
    <row r="101" spans="2:26" ht="16.5" customHeight="1" x14ac:dyDescent="0.15">
      <c r="G101" s="124">
        <v>0</v>
      </c>
      <c r="H101" s="124"/>
      <c r="I101" s="124"/>
      <c r="J101" s="124"/>
      <c r="K101" s="125">
        <v>1500000</v>
      </c>
      <c r="L101" s="125"/>
      <c r="M101" s="125"/>
      <c r="N101" s="125"/>
      <c r="O101" s="182">
        <f>MIN(G101:K101)</f>
        <v>0</v>
      </c>
      <c r="P101" s="182"/>
      <c r="Q101" s="182"/>
      <c r="R101" s="182"/>
      <c r="S101" s="182">
        <f>ROUNDDOWN(O101,-3)</f>
        <v>0</v>
      </c>
      <c r="T101" s="182"/>
      <c r="U101" s="182"/>
      <c r="V101" s="182"/>
    </row>
    <row r="102" spans="2:26" ht="12" customHeight="1" x14ac:dyDescent="0.15"/>
    <row r="103" spans="2:26" ht="18.75" customHeight="1" x14ac:dyDescent="0.15">
      <c r="B103" s="5" t="s">
        <v>68</v>
      </c>
      <c r="C103" s="5"/>
      <c r="D103" s="5"/>
      <c r="E103" s="5"/>
      <c r="F103" s="5"/>
      <c r="G103" s="5"/>
      <c r="H103" s="5"/>
      <c r="I103" s="5"/>
      <c r="J103" s="5"/>
      <c r="K103" s="5"/>
      <c r="L103" s="5"/>
      <c r="M103" s="5"/>
    </row>
    <row r="104" spans="2:26" ht="6" customHeight="1" x14ac:dyDescent="0.15">
      <c r="B104" s="5"/>
      <c r="C104" s="5"/>
      <c r="D104" s="5"/>
      <c r="E104" s="5"/>
      <c r="F104" s="5"/>
      <c r="G104" s="5"/>
      <c r="H104" s="5"/>
      <c r="I104" s="5"/>
      <c r="J104" s="5"/>
      <c r="K104" s="5"/>
      <c r="L104" s="5"/>
      <c r="M104" s="5"/>
    </row>
    <row r="105" spans="2:26" ht="16.5" customHeight="1" x14ac:dyDescent="0.15">
      <c r="C105" s="118" t="s">
        <v>146</v>
      </c>
      <c r="D105" s="118"/>
      <c r="E105" s="118"/>
      <c r="F105" s="118"/>
      <c r="H105" s="7" t="s">
        <v>41</v>
      </c>
      <c r="I105" s="18"/>
      <c r="J105" s="7" t="s">
        <v>42</v>
      </c>
      <c r="K105" s="18"/>
      <c r="L105" s="7" t="s">
        <v>43</v>
      </c>
      <c r="M105" s="18"/>
      <c r="N105" s="4" t="s">
        <v>44</v>
      </c>
      <c r="O105" s="4" t="s">
        <v>55</v>
      </c>
      <c r="P105" s="7" t="s">
        <v>41</v>
      </c>
      <c r="Q105" s="18"/>
      <c r="R105" s="7" t="s">
        <v>42</v>
      </c>
      <c r="S105" s="18"/>
      <c r="T105" s="7" t="s">
        <v>43</v>
      </c>
      <c r="U105" s="18"/>
      <c r="V105" s="7" t="s">
        <v>44</v>
      </c>
    </row>
    <row r="106" spans="2:26" ht="6" customHeight="1" x14ac:dyDescent="0.15">
      <c r="H106" s="7"/>
      <c r="I106" s="4"/>
      <c r="J106" s="7"/>
      <c r="K106" s="4"/>
      <c r="L106" s="7"/>
      <c r="M106" s="4"/>
      <c r="N106" s="4"/>
      <c r="O106" s="4"/>
      <c r="P106" s="7"/>
      <c r="Q106" s="4"/>
      <c r="R106" s="7"/>
      <c r="S106" s="4"/>
      <c r="T106" s="7"/>
      <c r="U106" s="4"/>
      <c r="V106" s="7"/>
    </row>
    <row r="107" spans="2:26" ht="16.5" customHeight="1" x14ac:dyDescent="0.15">
      <c r="C107" s="118" t="s">
        <v>145</v>
      </c>
      <c r="D107" s="118"/>
      <c r="E107" s="118"/>
      <c r="F107" s="118"/>
      <c r="G107" s="112"/>
      <c r="H107" s="113"/>
      <c r="I107" s="113"/>
      <c r="J107" s="113"/>
      <c r="K107" s="113"/>
      <c r="L107" s="113"/>
      <c r="M107" s="113"/>
      <c r="N107" s="113"/>
      <c r="O107" s="113"/>
      <c r="P107" s="113"/>
      <c r="Q107" s="113"/>
      <c r="R107" s="113"/>
      <c r="S107" s="113"/>
      <c r="T107" s="113"/>
      <c r="U107" s="113"/>
      <c r="V107" s="113"/>
      <c r="W107" s="113"/>
      <c r="X107" s="113"/>
      <c r="Y107" s="113"/>
      <c r="Z107" s="114"/>
    </row>
    <row r="108" spans="2:26" ht="16.5" customHeight="1" x14ac:dyDescent="0.15">
      <c r="C108" s="76"/>
      <c r="D108" s="76"/>
      <c r="E108" s="76"/>
      <c r="F108" s="76"/>
      <c r="G108" s="127"/>
      <c r="H108" s="128"/>
      <c r="I108" s="128"/>
      <c r="J108" s="128"/>
      <c r="K108" s="128"/>
      <c r="L108" s="128"/>
      <c r="M108" s="128"/>
      <c r="N108" s="128"/>
      <c r="O108" s="128"/>
      <c r="P108" s="128"/>
      <c r="Q108" s="128"/>
      <c r="R108" s="128"/>
      <c r="S108" s="128"/>
      <c r="T108" s="128"/>
      <c r="U108" s="128"/>
      <c r="V108" s="128"/>
      <c r="W108" s="128"/>
      <c r="X108" s="128"/>
      <c r="Y108" s="128"/>
      <c r="Z108" s="129"/>
    </row>
    <row r="109" spans="2:26" ht="16.5" customHeight="1" x14ac:dyDescent="0.15">
      <c r="C109" s="76"/>
      <c r="D109" s="76"/>
      <c r="E109" s="76"/>
      <c r="F109" s="76"/>
      <c r="G109" s="127"/>
      <c r="H109" s="128"/>
      <c r="I109" s="128"/>
      <c r="J109" s="128"/>
      <c r="K109" s="128"/>
      <c r="L109" s="128"/>
      <c r="M109" s="128"/>
      <c r="N109" s="128"/>
      <c r="O109" s="128"/>
      <c r="P109" s="128"/>
      <c r="Q109" s="128"/>
      <c r="R109" s="128"/>
      <c r="S109" s="128"/>
      <c r="T109" s="128"/>
      <c r="U109" s="128"/>
      <c r="V109" s="128"/>
      <c r="W109" s="128"/>
      <c r="X109" s="128"/>
      <c r="Y109" s="128"/>
      <c r="Z109" s="129"/>
    </row>
    <row r="110" spans="2:26" ht="16.5" customHeight="1" x14ac:dyDescent="0.15">
      <c r="G110" s="127"/>
      <c r="H110" s="181"/>
      <c r="I110" s="181"/>
      <c r="J110" s="181"/>
      <c r="K110" s="181"/>
      <c r="L110" s="181"/>
      <c r="M110" s="181"/>
      <c r="N110" s="181"/>
      <c r="O110" s="181"/>
      <c r="P110" s="181"/>
      <c r="Q110" s="181"/>
      <c r="R110" s="181"/>
      <c r="S110" s="181"/>
      <c r="T110" s="181"/>
      <c r="U110" s="181"/>
      <c r="V110" s="181"/>
      <c r="W110" s="181"/>
      <c r="X110" s="181"/>
      <c r="Y110" s="181"/>
      <c r="Z110" s="129"/>
    </row>
    <row r="111" spans="2:26" ht="16.5" customHeight="1" x14ac:dyDescent="0.15">
      <c r="G111" s="115"/>
      <c r="H111" s="116"/>
      <c r="I111" s="116"/>
      <c r="J111" s="116"/>
      <c r="K111" s="116"/>
      <c r="L111" s="116"/>
      <c r="M111" s="116"/>
      <c r="N111" s="116"/>
      <c r="O111" s="116"/>
      <c r="P111" s="116"/>
      <c r="Q111" s="116"/>
      <c r="R111" s="116"/>
      <c r="S111" s="116"/>
      <c r="T111" s="116"/>
      <c r="U111" s="116"/>
      <c r="V111" s="116"/>
      <c r="W111" s="116"/>
      <c r="X111" s="116"/>
      <c r="Y111" s="116"/>
      <c r="Z111" s="117"/>
    </row>
    <row r="112" spans="2:26" ht="6" customHeight="1" x14ac:dyDescent="0.15"/>
    <row r="113" spans="2:22" ht="16.5" customHeight="1" x14ac:dyDescent="0.15">
      <c r="C113" s="118" t="s">
        <v>144</v>
      </c>
      <c r="D113" s="118"/>
      <c r="E113" s="118"/>
      <c r="G113" s="130" t="s">
        <v>89</v>
      </c>
      <c r="H113" s="130"/>
      <c r="I113" s="130"/>
      <c r="J113" s="130"/>
      <c r="K113" s="132" t="s">
        <v>90</v>
      </c>
      <c r="L113" s="132"/>
      <c r="M113" s="132"/>
      <c r="N113" s="132"/>
      <c r="O113" s="132" t="s">
        <v>91</v>
      </c>
      <c r="P113" s="132"/>
      <c r="Q113" s="132"/>
      <c r="R113" s="132"/>
      <c r="S113" s="132" t="s">
        <v>30</v>
      </c>
      <c r="T113" s="132"/>
      <c r="U113" s="132"/>
      <c r="V113" s="132"/>
    </row>
    <row r="114" spans="2:22" ht="18.75" customHeight="1" x14ac:dyDescent="0.15">
      <c r="G114" s="131"/>
      <c r="H114" s="131"/>
      <c r="I114" s="131"/>
      <c r="J114" s="131"/>
      <c r="K114" s="123"/>
      <c r="L114" s="123"/>
      <c r="M114" s="123"/>
      <c r="N114" s="123"/>
      <c r="O114" s="133" t="s">
        <v>92</v>
      </c>
      <c r="P114" s="133"/>
      <c r="Q114" s="133"/>
      <c r="R114" s="133"/>
      <c r="S114" s="133" t="s">
        <v>52</v>
      </c>
      <c r="T114" s="133"/>
      <c r="U114" s="133"/>
      <c r="V114" s="133"/>
    </row>
    <row r="115" spans="2:22" ht="12.75" customHeight="1" x14ac:dyDescent="0.15">
      <c r="G115" s="123" t="s">
        <v>31</v>
      </c>
      <c r="H115" s="123"/>
      <c r="I115" s="123"/>
      <c r="J115" s="123"/>
      <c r="K115" s="123" t="s">
        <v>32</v>
      </c>
      <c r="L115" s="123"/>
      <c r="M115" s="123"/>
      <c r="N115" s="123"/>
      <c r="O115" s="123" t="s">
        <v>33</v>
      </c>
      <c r="P115" s="123"/>
      <c r="Q115" s="123"/>
      <c r="R115" s="123"/>
      <c r="S115" s="123" t="s">
        <v>34</v>
      </c>
      <c r="T115" s="123"/>
      <c r="U115" s="123"/>
      <c r="V115" s="123"/>
    </row>
    <row r="116" spans="2:22" ht="16.5" customHeight="1" x14ac:dyDescent="0.15">
      <c r="G116" s="124">
        <v>0</v>
      </c>
      <c r="H116" s="124"/>
      <c r="I116" s="124"/>
      <c r="J116" s="124"/>
      <c r="K116" s="125">
        <v>300000</v>
      </c>
      <c r="L116" s="125"/>
      <c r="M116" s="125"/>
      <c r="N116" s="125"/>
      <c r="O116" s="182">
        <f>MIN(G116:K116)</f>
        <v>0</v>
      </c>
      <c r="P116" s="182"/>
      <c r="Q116" s="182"/>
      <c r="R116" s="182"/>
      <c r="S116" s="182">
        <f>ROUNDDOWN(O116,-3)</f>
        <v>0</v>
      </c>
      <c r="T116" s="182"/>
      <c r="U116" s="182"/>
      <c r="V116" s="182"/>
    </row>
    <row r="117" spans="2:22" ht="18.75" customHeight="1" x14ac:dyDescent="0.15"/>
    <row r="118" spans="2:22" ht="18.75" customHeight="1" x14ac:dyDescent="0.15"/>
    <row r="119" spans="2:22" ht="18.75" customHeight="1" x14ac:dyDescent="0.15"/>
    <row r="120" spans="2:22" ht="18.75" customHeight="1" x14ac:dyDescent="0.15">
      <c r="C120" t="s">
        <v>143</v>
      </c>
    </row>
    <row r="121" spans="2:22" ht="18.75" customHeight="1" x14ac:dyDescent="0.15">
      <c r="C121" t="s">
        <v>142</v>
      </c>
    </row>
    <row r="122" spans="2:22" ht="18.75" customHeight="1" x14ac:dyDescent="0.15"/>
    <row r="123" spans="2:22" ht="18.75" customHeight="1" x14ac:dyDescent="0.15">
      <c r="B123" s="5" t="s">
        <v>141</v>
      </c>
    </row>
    <row r="124" spans="2:22" ht="18.75" customHeight="1" x14ac:dyDescent="0.15"/>
    <row r="125" spans="2:22" x14ac:dyDescent="0.15">
      <c r="C125" t="s">
        <v>140</v>
      </c>
    </row>
    <row r="126" spans="2:22" x14ac:dyDescent="0.15">
      <c r="C126" t="s">
        <v>139</v>
      </c>
    </row>
    <row r="128" spans="2:22" x14ac:dyDescent="0.15">
      <c r="B128" t="s">
        <v>138</v>
      </c>
      <c r="J128" s="7" t="s">
        <v>41</v>
      </c>
      <c r="K128" s="81"/>
      <c r="L128" s="7" t="s">
        <v>42</v>
      </c>
      <c r="M128" s="81"/>
      <c r="N128" s="7" t="s">
        <v>43</v>
      </c>
      <c r="O128" s="81"/>
      <c r="P128" s="7" t="s">
        <v>44</v>
      </c>
    </row>
    <row r="129" spans="2:15" x14ac:dyDescent="0.15">
      <c r="G129" s="67"/>
      <c r="H129" s="67"/>
      <c r="I129" s="67"/>
      <c r="J129" s="67"/>
      <c r="K129" s="67"/>
      <c r="L129" s="67"/>
      <c r="M129" s="67"/>
    </row>
    <row r="130" spans="2:15" x14ac:dyDescent="0.15">
      <c r="B130" t="s">
        <v>137</v>
      </c>
      <c r="J130" s="116"/>
      <c r="K130" s="116"/>
      <c r="L130" s="116"/>
      <c r="M130" s="116"/>
      <c r="N130" s="116"/>
      <c r="O130" t="s">
        <v>37</v>
      </c>
    </row>
    <row r="132" spans="2:15" x14ac:dyDescent="0.15">
      <c r="B132" t="s">
        <v>136</v>
      </c>
      <c r="J132" s="183"/>
      <c r="K132" s="184"/>
      <c r="L132" s="184"/>
      <c r="M132" s="184"/>
      <c r="N132" s="184"/>
      <c r="O132" t="s">
        <v>37</v>
      </c>
    </row>
    <row r="134" spans="2:15" x14ac:dyDescent="0.15">
      <c r="B134" t="s">
        <v>135</v>
      </c>
      <c r="J134" s="183"/>
      <c r="K134" s="184"/>
      <c r="L134" s="184"/>
      <c r="M134" s="184"/>
      <c r="N134" s="184"/>
      <c r="O134" t="s">
        <v>37</v>
      </c>
    </row>
  </sheetData>
  <mergeCells count="165">
    <mergeCell ref="A2:Z2"/>
    <mergeCell ref="J4:L4"/>
    <mergeCell ref="M4:Z4"/>
    <mergeCell ref="J5:L5"/>
    <mergeCell ref="M5:Z5"/>
    <mergeCell ref="B10:E10"/>
    <mergeCell ref="F10:K10"/>
    <mergeCell ref="K7:M7"/>
    <mergeCell ref="N7:O7"/>
    <mergeCell ref="C23:E23"/>
    <mergeCell ref="G26:J26"/>
    <mergeCell ref="K26:N26"/>
    <mergeCell ref="O26:R26"/>
    <mergeCell ref="S26:V26"/>
    <mergeCell ref="C33:C35"/>
    <mergeCell ref="D33:H35"/>
    <mergeCell ref="I33:M35"/>
    <mergeCell ref="N33:T35"/>
    <mergeCell ref="U33:X33"/>
    <mergeCell ref="G17:Z21"/>
    <mergeCell ref="G23:J24"/>
    <mergeCell ref="K23:N24"/>
    <mergeCell ref="O23:R23"/>
    <mergeCell ref="S23:V23"/>
    <mergeCell ref="O24:R24"/>
    <mergeCell ref="S24:V24"/>
    <mergeCell ref="G25:J25"/>
    <mergeCell ref="K25:N25"/>
    <mergeCell ref="O25:R25"/>
    <mergeCell ref="S25:V25"/>
    <mergeCell ref="Y33:Z35"/>
    <mergeCell ref="U35:V35"/>
    <mergeCell ref="W35:X35"/>
    <mergeCell ref="D36:H36"/>
    <mergeCell ref="I36:M36"/>
    <mergeCell ref="Y36:Z36"/>
    <mergeCell ref="D38:H38"/>
    <mergeCell ref="I38:M38"/>
    <mergeCell ref="Y38:Z38"/>
    <mergeCell ref="D37:H37"/>
    <mergeCell ref="I37:M37"/>
    <mergeCell ref="Y37:Z37"/>
    <mergeCell ref="D42:H42"/>
    <mergeCell ref="I42:M42"/>
    <mergeCell ref="Y42:Z42"/>
    <mergeCell ref="Y43:Z43"/>
    <mergeCell ref="G45:J46"/>
    <mergeCell ref="K45:N45"/>
    <mergeCell ref="O45:R45"/>
    <mergeCell ref="S45:V45"/>
    <mergeCell ref="K46:N46"/>
    <mergeCell ref="O46:R46"/>
    <mergeCell ref="S46:V46"/>
    <mergeCell ref="D43:H43"/>
    <mergeCell ref="I43:M43"/>
    <mergeCell ref="D39:H39"/>
    <mergeCell ref="D40:H40"/>
    <mergeCell ref="D41:H41"/>
    <mergeCell ref="I39:M39"/>
    <mergeCell ref="I40:M40"/>
    <mergeCell ref="I41:M41"/>
    <mergeCell ref="S69:T69"/>
    <mergeCell ref="V69:Y69"/>
    <mergeCell ref="V68:Y68"/>
    <mergeCell ref="C45:E45"/>
    <mergeCell ref="G58:J58"/>
    <mergeCell ref="K58:N58"/>
    <mergeCell ref="O58:R58"/>
    <mergeCell ref="S58:V58"/>
    <mergeCell ref="G59:J59"/>
    <mergeCell ref="K59:N59"/>
    <mergeCell ref="O59:R59"/>
    <mergeCell ref="S59:V59"/>
    <mergeCell ref="G56:J57"/>
    <mergeCell ref="G47:J47"/>
    <mergeCell ref="K47:N47"/>
    <mergeCell ref="O47:R47"/>
    <mergeCell ref="S47:V47"/>
    <mergeCell ref="G48:J48"/>
    <mergeCell ref="V71:Y71"/>
    <mergeCell ref="S75:V75"/>
    <mergeCell ref="K48:N48"/>
    <mergeCell ref="O48:R48"/>
    <mergeCell ref="S48:V48"/>
    <mergeCell ref="S67:U67"/>
    <mergeCell ref="V67:Z67"/>
    <mergeCell ref="D68:J68"/>
    <mergeCell ref="S68:T68"/>
    <mergeCell ref="K56:N57"/>
    <mergeCell ref="O56:R56"/>
    <mergeCell ref="S56:V56"/>
    <mergeCell ref="O57:R57"/>
    <mergeCell ref="S57:V57"/>
    <mergeCell ref="S116:V116"/>
    <mergeCell ref="C105:F105"/>
    <mergeCell ref="C107:F107"/>
    <mergeCell ref="G107:Z111"/>
    <mergeCell ref="G113:J114"/>
    <mergeCell ref="K113:N114"/>
    <mergeCell ref="O113:R113"/>
    <mergeCell ref="K98:N99"/>
    <mergeCell ref="O98:R98"/>
    <mergeCell ref="S98:V98"/>
    <mergeCell ref="O99:R99"/>
    <mergeCell ref="S99:V99"/>
    <mergeCell ref="O115:R115"/>
    <mergeCell ref="S115:V115"/>
    <mergeCell ref="S113:V113"/>
    <mergeCell ref="O114:R114"/>
    <mergeCell ref="S114:V114"/>
    <mergeCell ref="O100:R100"/>
    <mergeCell ref="S100:V100"/>
    <mergeCell ref="G101:J101"/>
    <mergeCell ref="K101:N101"/>
    <mergeCell ref="O101:R101"/>
    <mergeCell ref="S101:V101"/>
    <mergeCell ref="G98:J99"/>
    <mergeCell ref="J134:N134"/>
    <mergeCell ref="C56:E56"/>
    <mergeCell ref="C74:E74"/>
    <mergeCell ref="C98:E98"/>
    <mergeCell ref="C113:E113"/>
    <mergeCell ref="J130:N130"/>
    <mergeCell ref="J132:N132"/>
    <mergeCell ref="G115:J115"/>
    <mergeCell ref="K115:N115"/>
    <mergeCell ref="G100:J100"/>
    <mergeCell ref="G116:J116"/>
    <mergeCell ref="K116:N116"/>
    <mergeCell ref="D72:J72"/>
    <mergeCell ref="D67:J67"/>
    <mergeCell ref="K67:R67"/>
    <mergeCell ref="D69:J69"/>
    <mergeCell ref="G76:J76"/>
    <mergeCell ref="K76:N76"/>
    <mergeCell ref="O76:R76"/>
    <mergeCell ref="O77:R77"/>
    <mergeCell ref="O116:R116"/>
    <mergeCell ref="D96:T96"/>
    <mergeCell ref="S72:T72"/>
    <mergeCell ref="S76:V76"/>
    <mergeCell ref="Y39:Z39"/>
    <mergeCell ref="Y40:Z40"/>
    <mergeCell ref="Y41:Z41"/>
    <mergeCell ref="G77:J77"/>
    <mergeCell ref="K77:N77"/>
    <mergeCell ref="K100:N100"/>
    <mergeCell ref="G83:Z86"/>
    <mergeCell ref="D91:T91"/>
    <mergeCell ref="U91:Z91"/>
    <mergeCell ref="D92:T92"/>
    <mergeCell ref="U92:Z92"/>
    <mergeCell ref="D95:T95"/>
    <mergeCell ref="U95:Z95"/>
    <mergeCell ref="S77:V77"/>
    <mergeCell ref="U96:Z96"/>
    <mergeCell ref="V72:Y72"/>
    <mergeCell ref="G74:J75"/>
    <mergeCell ref="K74:N75"/>
    <mergeCell ref="O74:R74"/>
    <mergeCell ref="S74:V74"/>
    <mergeCell ref="O75:R75"/>
    <mergeCell ref="S70:T70"/>
    <mergeCell ref="V70:Y70"/>
    <mergeCell ref="S71:T71"/>
  </mergeCells>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69C14-BFD1-4C96-8A66-264B00EFB54C}">
  <dimension ref="A1:V61"/>
  <sheetViews>
    <sheetView workbookViewId="0">
      <selection activeCell="B2" sqref="B2"/>
    </sheetView>
  </sheetViews>
  <sheetFormatPr defaultRowHeight="13.5" x14ac:dyDescent="0.15"/>
  <cols>
    <col min="1" max="1" width="1.625" customWidth="1"/>
    <col min="2" max="3" width="4.625" customWidth="1"/>
    <col min="4" max="4" width="4" customWidth="1"/>
    <col min="5" max="22" width="4.125" customWidth="1"/>
    <col min="23" max="23" width="4.625" customWidth="1"/>
    <col min="24" max="25" width="4.125" customWidth="1"/>
  </cols>
  <sheetData>
    <row r="1" spans="1:22" ht="18" customHeight="1" x14ac:dyDescent="0.15">
      <c r="B1" s="6" t="s">
        <v>158</v>
      </c>
      <c r="C1" s="4"/>
      <c r="D1" s="4"/>
    </row>
    <row r="2" spans="1:22" ht="18.75" customHeight="1" x14ac:dyDescent="0.15">
      <c r="P2" s="61" t="s">
        <v>41</v>
      </c>
      <c r="Q2" s="60"/>
      <c r="R2" s="61" t="s">
        <v>42</v>
      </c>
      <c r="S2" s="60"/>
      <c r="T2" s="61" t="s">
        <v>43</v>
      </c>
      <c r="U2" s="60"/>
      <c r="V2" s="61" t="s">
        <v>44</v>
      </c>
    </row>
    <row r="3" spans="1:22" ht="9" customHeight="1" x14ac:dyDescent="0.15"/>
    <row r="4" spans="1:22" ht="24" customHeight="1" x14ac:dyDescent="0.15">
      <c r="A4" s="196" t="s">
        <v>134</v>
      </c>
      <c r="B4" s="196"/>
      <c r="C4" s="196"/>
      <c r="D4" s="196"/>
      <c r="E4" s="196"/>
      <c r="F4" s="196"/>
      <c r="G4" s="196"/>
      <c r="H4" s="196"/>
      <c r="I4" s="196"/>
      <c r="J4" s="196"/>
      <c r="K4" s="196"/>
      <c r="L4" s="196"/>
      <c r="M4" s="196"/>
      <c r="N4" s="196"/>
      <c r="O4" s="196"/>
      <c r="P4" s="196"/>
      <c r="Q4" s="196"/>
      <c r="R4" s="196"/>
      <c r="S4" s="196"/>
      <c r="T4" s="196"/>
      <c r="U4" s="196"/>
    </row>
    <row r="5" spans="1:22" ht="9" customHeight="1" x14ac:dyDescent="0.15"/>
    <row r="6" spans="1:22" ht="18" customHeight="1" x14ac:dyDescent="0.15">
      <c r="B6" t="s">
        <v>133</v>
      </c>
      <c r="H6" s="11" t="s">
        <v>132</v>
      </c>
    </row>
    <row r="7" spans="1:22" ht="20.25" customHeight="1" x14ac:dyDescent="0.15">
      <c r="B7" s="11" t="s">
        <v>2</v>
      </c>
      <c r="H7" t="s">
        <v>4</v>
      </c>
      <c r="J7" s="116"/>
      <c r="K7" s="116"/>
      <c r="L7" s="116"/>
      <c r="M7" s="116"/>
      <c r="N7" s="116"/>
      <c r="O7" s="116"/>
      <c r="P7" s="116"/>
      <c r="Q7" s="116"/>
      <c r="R7" s="116"/>
      <c r="S7" s="116"/>
      <c r="T7" s="116"/>
      <c r="U7" s="116"/>
      <c r="V7" s="116"/>
    </row>
    <row r="8" spans="1:22" ht="20.25" customHeight="1" x14ac:dyDescent="0.15">
      <c r="H8" t="s">
        <v>5</v>
      </c>
      <c r="J8" s="110"/>
      <c r="K8" s="110"/>
      <c r="L8" s="110"/>
      <c r="M8" s="110"/>
      <c r="N8" s="110"/>
      <c r="O8" s="110"/>
      <c r="P8" s="110"/>
      <c r="Q8" s="110"/>
      <c r="R8" s="110"/>
      <c r="S8" s="110"/>
      <c r="T8" s="110"/>
      <c r="U8" s="110"/>
      <c r="V8" s="110"/>
    </row>
    <row r="9" spans="1:22" ht="20.25" customHeight="1" x14ac:dyDescent="0.15">
      <c r="H9" t="s">
        <v>6</v>
      </c>
      <c r="J9" s="110"/>
      <c r="K9" s="110"/>
      <c r="L9" s="110"/>
      <c r="M9" s="110"/>
      <c r="N9" s="110"/>
      <c r="O9" s="110"/>
      <c r="P9" s="110"/>
      <c r="Q9" s="110"/>
      <c r="R9" s="110"/>
      <c r="S9" s="110"/>
      <c r="T9" s="110"/>
      <c r="U9" s="110"/>
      <c r="V9" s="110"/>
    </row>
    <row r="10" spans="1:22" ht="20.25" customHeight="1" x14ac:dyDescent="0.15">
      <c r="H10" t="s">
        <v>7</v>
      </c>
      <c r="J10" s="110"/>
      <c r="K10" s="110"/>
      <c r="L10" s="110"/>
      <c r="M10" s="110"/>
      <c r="N10" s="110"/>
      <c r="O10" s="110"/>
      <c r="P10" s="110"/>
      <c r="Q10" s="110"/>
      <c r="R10" s="110"/>
      <c r="S10" s="110"/>
      <c r="T10" s="110"/>
      <c r="U10" s="110"/>
      <c r="V10" s="110"/>
    </row>
    <row r="11" spans="1:22" ht="9" customHeight="1" x14ac:dyDescent="0.15"/>
    <row r="12" spans="1:22" ht="16.5" customHeight="1" x14ac:dyDescent="0.15">
      <c r="H12" s="11" t="s">
        <v>131</v>
      </c>
    </row>
    <row r="13" spans="1:22" ht="20.25" customHeight="1" x14ac:dyDescent="0.15">
      <c r="H13" t="s">
        <v>130</v>
      </c>
      <c r="K13" s="116"/>
      <c r="L13" s="116"/>
      <c r="M13" s="116"/>
      <c r="N13" s="116"/>
      <c r="O13" s="116"/>
      <c r="P13" s="116"/>
      <c r="Q13" s="116"/>
      <c r="R13" s="116"/>
      <c r="S13" s="116"/>
      <c r="T13" s="116"/>
      <c r="U13" s="116"/>
      <c r="V13" s="116"/>
    </row>
    <row r="14" spans="1:22" ht="20.25" customHeight="1" x14ac:dyDescent="0.15">
      <c r="H14" t="s">
        <v>80</v>
      </c>
      <c r="K14" s="110"/>
      <c r="L14" s="110"/>
      <c r="M14" s="110"/>
      <c r="N14" s="110"/>
      <c r="O14" s="110"/>
      <c r="P14" s="110"/>
      <c r="Q14" s="110"/>
      <c r="R14" s="110"/>
      <c r="S14" s="110"/>
      <c r="T14" s="110"/>
      <c r="U14" s="110"/>
      <c r="V14" s="110"/>
    </row>
    <row r="15" spans="1:22" ht="20.25" customHeight="1" x14ac:dyDescent="0.15">
      <c r="H15" t="s">
        <v>81</v>
      </c>
      <c r="K15" s="110"/>
      <c r="L15" s="110"/>
      <c r="M15" s="110"/>
      <c r="N15" s="110"/>
      <c r="O15" s="110"/>
      <c r="P15" s="110"/>
      <c r="Q15" s="110"/>
      <c r="R15" s="110"/>
      <c r="S15" s="110"/>
      <c r="T15" s="110"/>
      <c r="U15" s="110"/>
      <c r="V15" s="110"/>
    </row>
    <row r="16" spans="1:22" ht="20.25" customHeight="1" x14ac:dyDescent="0.15">
      <c r="H16" t="s">
        <v>82</v>
      </c>
      <c r="K16" s="110"/>
      <c r="L16" s="110"/>
      <c r="M16" s="110"/>
      <c r="N16" s="110"/>
      <c r="O16" s="110"/>
      <c r="P16" s="110"/>
      <c r="Q16" s="110"/>
      <c r="R16" s="110"/>
      <c r="S16" s="110"/>
      <c r="T16" s="110"/>
      <c r="U16" s="110"/>
      <c r="V16" s="110"/>
    </row>
    <row r="17" spans="2:22" ht="9" customHeight="1" x14ac:dyDescent="0.15"/>
    <row r="18" spans="2:22" ht="16.5" customHeight="1" x14ac:dyDescent="0.15">
      <c r="H18" s="11" t="s">
        <v>129</v>
      </c>
      <c r="K18" s="6" t="s">
        <v>128</v>
      </c>
    </row>
    <row r="19" spans="2:22" ht="20.25" customHeight="1" x14ac:dyDescent="0.15">
      <c r="I19" s="192" t="s">
        <v>125</v>
      </c>
      <c r="J19" s="192"/>
      <c r="K19" s="116"/>
      <c r="L19" s="116"/>
      <c r="M19" s="116"/>
      <c r="N19" s="116"/>
      <c r="O19" s="116"/>
      <c r="P19" s="116"/>
      <c r="Q19" s="116"/>
      <c r="R19" s="116"/>
      <c r="S19" s="116"/>
      <c r="T19" s="116"/>
      <c r="U19" s="116"/>
      <c r="V19" s="116"/>
    </row>
    <row r="20" spans="2:22" ht="20.25" customHeight="1" x14ac:dyDescent="0.15">
      <c r="I20" s="192" t="s">
        <v>124</v>
      </c>
      <c r="J20" s="192"/>
      <c r="K20" s="110"/>
      <c r="L20" s="110"/>
      <c r="M20" s="110"/>
      <c r="N20" s="110"/>
      <c r="O20" s="110"/>
      <c r="P20" s="110"/>
      <c r="Q20" s="110"/>
      <c r="R20" s="110"/>
      <c r="S20" s="110"/>
      <c r="T20" s="110"/>
      <c r="U20" s="110"/>
      <c r="V20" s="110"/>
    </row>
    <row r="21" spans="2:22" ht="20.25" customHeight="1" x14ac:dyDescent="0.15">
      <c r="I21" s="192" t="s">
        <v>123</v>
      </c>
      <c r="J21" s="192"/>
      <c r="K21" s="205" t="s">
        <v>122</v>
      </c>
      <c r="L21" s="205"/>
      <c r="M21" s="135"/>
      <c r="N21" s="135"/>
      <c r="O21" s="135"/>
      <c r="P21" s="135"/>
      <c r="Q21" s="135"/>
      <c r="R21" s="135"/>
      <c r="S21" s="135"/>
      <c r="T21" s="135"/>
      <c r="U21" s="135"/>
      <c r="V21" s="135"/>
    </row>
    <row r="22" spans="2:22" ht="20.25" customHeight="1" x14ac:dyDescent="0.15">
      <c r="I22" s="192"/>
      <c r="J22" s="192"/>
      <c r="K22" s="198" t="s">
        <v>121</v>
      </c>
      <c r="L22" s="198"/>
      <c r="M22" s="215"/>
      <c r="N22" s="215"/>
      <c r="O22" s="215"/>
      <c r="P22" s="215"/>
      <c r="Q22" s="215"/>
      <c r="R22" s="215"/>
      <c r="S22" s="215"/>
      <c r="T22" s="215"/>
      <c r="U22" s="215"/>
      <c r="V22" s="215"/>
    </row>
    <row r="23" spans="2:22" ht="9" customHeight="1" x14ac:dyDescent="0.15">
      <c r="I23" s="61"/>
      <c r="J23" s="61"/>
    </row>
    <row r="24" spans="2:22" ht="16.5" customHeight="1" x14ac:dyDescent="0.15">
      <c r="H24" s="11" t="s">
        <v>127</v>
      </c>
      <c r="K24" s="6" t="s">
        <v>126</v>
      </c>
    </row>
    <row r="25" spans="2:22" ht="20.25" customHeight="1" x14ac:dyDescent="0.15">
      <c r="I25" s="192" t="s">
        <v>125</v>
      </c>
      <c r="J25" s="192"/>
      <c r="K25" s="116"/>
      <c r="L25" s="116"/>
      <c r="M25" s="116"/>
      <c r="N25" s="116"/>
      <c r="O25" s="116"/>
      <c r="P25" s="116"/>
      <c r="Q25" s="116"/>
      <c r="R25" s="116"/>
      <c r="S25" s="116"/>
      <c r="T25" s="116"/>
      <c r="U25" s="116"/>
      <c r="V25" s="116"/>
    </row>
    <row r="26" spans="2:22" ht="20.25" customHeight="1" x14ac:dyDescent="0.15">
      <c r="I26" s="192" t="s">
        <v>124</v>
      </c>
      <c r="J26" s="192"/>
      <c r="K26" s="110"/>
      <c r="L26" s="110"/>
      <c r="M26" s="110"/>
      <c r="N26" s="110"/>
      <c r="O26" s="110"/>
      <c r="P26" s="110"/>
      <c r="Q26" s="110"/>
      <c r="R26" s="110"/>
      <c r="S26" s="110"/>
      <c r="T26" s="110"/>
      <c r="U26" s="110"/>
      <c r="V26" s="110"/>
    </row>
    <row r="27" spans="2:22" ht="20.25" customHeight="1" x14ac:dyDescent="0.15">
      <c r="I27" s="192" t="s">
        <v>123</v>
      </c>
      <c r="J27" s="192"/>
      <c r="K27" s="205" t="s">
        <v>122</v>
      </c>
      <c r="L27" s="205"/>
      <c r="M27" s="135"/>
      <c r="N27" s="135"/>
      <c r="O27" s="135"/>
      <c r="P27" s="135"/>
      <c r="Q27" s="135"/>
      <c r="R27" s="135"/>
      <c r="S27" s="135"/>
      <c r="T27" s="135"/>
      <c r="U27" s="135"/>
      <c r="V27" s="135"/>
    </row>
    <row r="28" spans="2:22" ht="20.25" customHeight="1" x14ac:dyDescent="0.15">
      <c r="I28" s="192"/>
      <c r="J28" s="192"/>
      <c r="K28" s="198" t="s">
        <v>121</v>
      </c>
      <c r="L28" s="198"/>
      <c r="M28" s="215"/>
      <c r="N28" s="215"/>
      <c r="O28" s="215"/>
      <c r="P28" s="215"/>
      <c r="Q28" s="215"/>
      <c r="R28" s="215"/>
      <c r="S28" s="215"/>
      <c r="T28" s="215"/>
      <c r="U28" s="215"/>
      <c r="V28" s="215"/>
    </row>
    <row r="29" spans="2:22" ht="18" customHeight="1" x14ac:dyDescent="0.15"/>
    <row r="30" spans="2:22" ht="18.75" customHeight="1" x14ac:dyDescent="0.15">
      <c r="B30" t="s">
        <v>157</v>
      </c>
    </row>
    <row r="31" spans="2:22" ht="18.75" customHeight="1" x14ac:dyDescent="0.15">
      <c r="B31" t="s">
        <v>120</v>
      </c>
    </row>
    <row r="32" spans="2:22" ht="15" customHeight="1" x14ac:dyDescent="0.15"/>
    <row r="33" spans="2:21" ht="24" customHeight="1" x14ac:dyDescent="0.15">
      <c r="B33" t="s">
        <v>119</v>
      </c>
      <c r="F33" s="197" t="s">
        <v>19</v>
      </c>
      <c r="G33" s="197"/>
      <c r="H33" s="197"/>
      <c r="I33" s="197"/>
      <c r="J33" s="197"/>
      <c r="K33" s="197"/>
      <c r="L33" t="s">
        <v>37</v>
      </c>
    </row>
    <row r="34" spans="2:21" ht="9" customHeight="1" x14ac:dyDescent="0.15"/>
    <row r="35" spans="2:21" ht="18" customHeight="1" x14ac:dyDescent="0.15">
      <c r="B35" t="s">
        <v>118</v>
      </c>
    </row>
    <row r="36" spans="2:21" ht="6" customHeight="1" thickBot="1" x14ac:dyDescent="0.2"/>
    <row r="37" spans="2:21" ht="9" customHeight="1" x14ac:dyDescent="0.15">
      <c r="D37" s="200"/>
      <c r="E37" s="201"/>
      <c r="F37" s="201"/>
      <c r="G37" s="201"/>
      <c r="H37" s="201"/>
      <c r="I37" s="201"/>
      <c r="J37" s="201"/>
      <c r="K37" s="203" t="s">
        <v>117</v>
      </c>
      <c r="L37" s="204"/>
      <c r="M37" s="193"/>
      <c r="N37" s="193"/>
      <c r="O37" s="193"/>
      <c r="P37" s="193"/>
      <c r="Q37" s="193"/>
      <c r="R37" s="194"/>
      <c r="S37" s="62" t="s">
        <v>116</v>
      </c>
      <c r="T37" s="6"/>
      <c r="U37" s="6"/>
    </row>
    <row r="38" spans="2:21" ht="9" customHeight="1" x14ac:dyDescent="0.15">
      <c r="D38" s="202"/>
      <c r="E38" s="135"/>
      <c r="F38" s="135"/>
      <c r="G38" s="135"/>
      <c r="H38" s="135"/>
      <c r="I38" s="135"/>
      <c r="J38" s="135"/>
      <c r="K38" s="161" t="s">
        <v>115</v>
      </c>
      <c r="L38" s="123"/>
      <c r="M38" s="120"/>
      <c r="N38" s="120"/>
      <c r="O38" s="120"/>
      <c r="P38" s="120"/>
      <c r="Q38" s="120"/>
      <c r="R38" s="109"/>
      <c r="S38" s="217" t="s">
        <v>114</v>
      </c>
      <c r="T38" s="6"/>
      <c r="U38" s="6"/>
    </row>
    <row r="39" spans="2:21" ht="9" customHeight="1" x14ac:dyDescent="0.15">
      <c r="D39" s="202"/>
      <c r="E39" s="135"/>
      <c r="F39" s="135"/>
      <c r="G39" s="135"/>
      <c r="H39" s="135"/>
      <c r="I39" s="135"/>
      <c r="J39" s="135"/>
      <c r="K39" s="164" t="s">
        <v>113</v>
      </c>
      <c r="L39" s="165"/>
      <c r="M39" s="120"/>
      <c r="N39" s="120"/>
      <c r="O39" s="120"/>
      <c r="P39" s="120"/>
      <c r="Q39" s="120"/>
      <c r="R39" s="109"/>
      <c r="S39" s="218"/>
      <c r="T39" s="6"/>
      <c r="U39" s="6"/>
    </row>
    <row r="40" spans="2:21" ht="16.5" customHeight="1" x14ac:dyDescent="0.15">
      <c r="D40" s="195" t="s">
        <v>112</v>
      </c>
      <c r="E40" s="191"/>
      <c r="F40" s="191"/>
      <c r="G40" s="191"/>
      <c r="H40" s="191" t="s">
        <v>111</v>
      </c>
      <c r="I40" s="191"/>
      <c r="J40" s="191"/>
      <c r="K40" s="191" t="s">
        <v>110</v>
      </c>
      <c r="L40" s="191"/>
      <c r="M40" s="191" t="s">
        <v>109</v>
      </c>
      <c r="N40" s="191"/>
      <c r="O40" s="191"/>
      <c r="P40" s="191"/>
      <c r="Q40" s="191"/>
      <c r="R40" s="191"/>
      <c r="S40" s="199"/>
      <c r="T40" s="6"/>
      <c r="U40" s="6"/>
    </row>
    <row r="41" spans="2:21" ht="12" customHeight="1" x14ac:dyDescent="0.15">
      <c r="D41" s="219"/>
      <c r="E41" s="210"/>
      <c r="F41" s="210"/>
      <c r="G41" s="220"/>
      <c r="H41" s="209"/>
      <c r="I41" s="210"/>
      <c r="J41" s="220"/>
      <c r="K41" s="140" t="s">
        <v>108</v>
      </c>
      <c r="L41" s="142"/>
      <c r="M41" s="209"/>
      <c r="N41" s="210"/>
      <c r="O41" s="210"/>
      <c r="P41" s="210"/>
      <c r="Q41" s="210"/>
      <c r="R41" s="210"/>
      <c r="S41" s="211"/>
      <c r="T41" s="6"/>
      <c r="U41" s="6"/>
    </row>
    <row r="42" spans="2:21" ht="12" customHeight="1" x14ac:dyDescent="0.15">
      <c r="D42" s="221"/>
      <c r="E42" s="222"/>
      <c r="F42" s="222"/>
      <c r="G42" s="223"/>
      <c r="H42" s="224"/>
      <c r="I42" s="222"/>
      <c r="J42" s="223"/>
      <c r="K42" s="162" t="s">
        <v>107</v>
      </c>
      <c r="L42" s="164"/>
      <c r="M42" s="224"/>
      <c r="N42" s="222"/>
      <c r="O42" s="222"/>
      <c r="P42" s="222"/>
      <c r="Q42" s="222"/>
      <c r="R42" s="222"/>
      <c r="S42" s="225"/>
      <c r="T42" s="6"/>
      <c r="U42" s="6"/>
    </row>
    <row r="43" spans="2:21" ht="30" customHeight="1" x14ac:dyDescent="0.15">
      <c r="D43" s="226" t="s">
        <v>106</v>
      </c>
      <c r="E43" s="139"/>
      <c r="F43" s="135"/>
      <c r="G43" s="135"/>
      <c r="H43" s="135"/>
      <c r="I43" s="135"/>
      <c r="J43" s="135"/>
      <c r="K43" s="135"/>
      <c r="L43" s="135"/>
      <c r="M43" s="135"/>
      <c r="N43" s="135"/>
      <c r="O43" s="135"/>
      <c r="P43" s="135"/>
      <c r="Q43" s="135"/>
      <c r="R43" s="135"/>
      <c r="S43" s="216"/>
      <c r="T43" s="6"/>
      <c r="U43" s="6"/>
    </row>
    <row r="44" spans="2:21" ht="18.75" customHeight="1" x14ac:dyDescent="0.15">
      <c r="D44" s="206" t="s">
        <v>105</v>
      </c>
      <c r="E44" s="142"/>
      <c r="F44" s="209"/>
      <c r="G44" s="210"/>
      <c r="H44" s="210"/>
      <c r="I44" s="210"/>
      <c r="J44" s="210"/>
      <c r="K44" s="210"/>
      <c r="L44" s="210"/>
      <c r="M44" s="210"/>
      <c r="N44" s="210"/>
      <c r="O44" s="210"/>
      <c r="P44" s="210"/>
      <c r="Q44" s="210"/>
      <c r="R44" s="210"/>
      <c r="S44" s="211"/>
      <c r="T44" s="6"/>
      <c r="U44" s="6"/>
    </row>
    <row r="45" spans="2:21" ht="18.75" customHeight="1" thickBot="1" x14ac:dyDescent="0.2">
      <c r="D45" s="207"/>
      <c r="E45" s="208"/>
      <c r="F45" s="212"/>
      <c r="G45" s="213"/>
      <c r="H45" s="213"/>
      <c r="I45" s="213"/>
      <c r="J45" s="213"/>
      <c r="K45" s="213"/>
      <c r="L45" s="213"/>
      <c r="M45" s="213"/>
      <c r="N45" s="213"/>
      <c r="O45" s="213"/>
      <c r="P45" s="213"/>
      <c r="Q45" s="213"/>
      <c r="R45" s="213"/>
      <c r="S45" s="214"/>
      <c r="T45" s="6"/>
      <c r="U45" s="6"/>
    </row>
    <row r="46" spans="2:21" ht="27" customHeight="1" x14ac:dyDescent="0.15"/>
    <row r="47" spans="2:21" ht="27" customHeight="1" x14ac:dyDescent="0.15"/>
    <row r="48" spans="2:21" ht="27" customHeight="1" x14ac:dyDescent="0.15"/>
    <row r="49" ht="27" customHeight="1" x14ac:dyDescent="0.15"/>
    <row r="50" ht="27" customHeight="1" x14ac:dyDescent="0.15"/>
    <row r="51" ht="27" customHeight="1" x14ac:dyDescent="0.15"/>
    <row r="52" ht="27" customHeight="1" x14ac:dyDescent="0.15"/>
    <row r="53" ht="27" customHeight="1" x14ac:dyDescent="0.15"/>
    <row r="54" ht="27" customHeight="1" x14ac:dyDescent="0.15"/>
    <row r="55" ht="27" customHeight="1" x14ac:dyDescent="0.15"/>
    <row r="56" ht="27" customHeight="1" x14ac:dyDescent="0.15"/>
    <row r="57" ht="27" customHeight="1" x14ac:dyDescent="0.15"/>
    <row r="58" ht="27" customHeight="1" x14ac:dyDescent="0.15"/>
    <row r="59" ht="27" customHeight="1" x14ac:dyDescent="0.15"/>
    <row r="60" ht="27" customHeight="1" x14ac:dyDescent="0.15"/>
    <row r="61" ht="27" customHeight="1" x14ac:dyDescent="0.15"/>
  </sheetData>
  <mergeCells count="47">
    <mergeCell ref="D44:E45"/>
    <mergeCell ref="F44:S45"/>
    <mergeCell ref="M27:V27"/>
    <mergeCell ref="M28:V28"/>
    <mergeCell ref="M21:V21"/>
    <mergeCell ref="M22:V22"/>
    <mergeCell ref="I26:J26"/>
    <mergeCell ref="K26:V26"/>
    <mergeCell ref="I21:J22"/>
    <mergeCell ref="I27:J28"/>
    <mergeCell ref="F43:S43"/>
    <mergeCell ref="S38:S39"/>
    <mergeCell ref="D41:G42"/>
    <mergeCell ref="H41:J42"/>
    <mergeCell ref="M41:S42"/>
    <mergeCell ref="D43:E43"/>
    <mergeCell ref="K13:V13"/>
    <mergeCell ref="I19:J19"/>
    <mergeCell ref="K21:L21"/>
    <mergeCell ref="K22:L22"/>
    <mergeCell ref="K27:L27"/>
    <mergeCell ref="K41:L41"/>
    <mergeCell ref="K42:L42"/>
    <mergeCell ref="K14:V14"/>
    <mergeCell ref="K15:V15"/>
    <mergeCell ref="K16:V16"/>
    <mergeCell ref="F33:K33"/>
    <mergeCell ref="K28:L28"/>
    <mergeCell ref="H40:J40"/>
    <mergeCell ref="M40:S40"/>
    <mergeCell ref="I20:J20"/>
    <mergeCell ref="K20:V20"/>
    <mergeCell ref="K19:V19"/>
    <mergeCell ref="K25:V25"/>
    <mergeCell ref="D37:J39"/>
    <mergeCell ref="K37:L37"/>
    <mergeCell ref="K38:L38"/>
    <mergeCell ref="J7:V7"/>
    <mergeCell ref="J8:V8"/>
    <mergeCell ref="J9:V9"/>
    <mergeCell ref="J10:V10"/>
    <mergeCell ref="A4:U4"/>
    <mergeCell ref="K39:L39"/>
    <mergeCell ref="K40:L40"/>
    <mergeCell ref="I25:J25"/>
    <mergeCell ref="M37:R39"/>
    <mergeCell ref="D40:G40"/>
  </mergeCells>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D27C2-C2EA-4627-94F2-3585D2584D16}">
  <dimension ref="A1:P45"/>
  <sheetViews>
    <sheetView workbookViewId="0">
      <selection activeCell="S21" sqref="S21"/>
    </sheetView>
  </sheetViews>
  <sheetFormatPr defaultRowHeight="13.5" x14ac:dyDescent="0.15"/>
  <cols>
    <col min="1" max="1" width="1.625" customWidth="1"/>
    <col min="2" max="3" width="6.625" customWidth="1"/>
    <col min="4" max="5" width="3.625" customWidth="1"/>
    <col min="6" max="15" width="6.625" customWidth="1"/>
    <col min="16" max="16" width="10.5" customWidth="1"/>
  </cols>
  <sheetData>
    <row r="1" spans="1:15" ht="21" customHeight="1" x14ac:dyDescent="0.15">
      <c r="B1" s="4" t="s">
        <v>154</v>
      </c>
    </row>
    <row r="2" spans="1:15" ht="21" customHeight="1" x14ac:dyDescent="0.15">
      <c r="I2" s="15" t="s">
        <v>41</v>
      </c>
      <c r="J2" s="22"/>
      <c r="K2" s="21" t="s">
        <v>42</v>
      </c>
      <c r="L2" s="22"/>
      <c r="M2" s="21" t="s">
        <v>43</v>
      </c>
      <c r="N2" s="22"/>
      <c r="O2" s="15" t="s">
        <v>44</v>
      </c>
    </row>
    <row r="3" spans="1:15" ht="15" customHeight="1" x14ac:dyDescent="0.15"/>
    <row r="4" spans="1:15" ht="24" customHeight="1" x14ac:dyDescent="0.15">
      <c r="A4" s="196" t="s">
        <v>69</v>
      </c>
      <c r="B4" s="196"/>
      <c r="C4" s="196"/>
      <c r="D4" s="196"/>
      <c r="E4" s="196"/>
      <c r="F4" s="196"/>
      <c r="G4" s="196"/>
      <c r="H4" s="196"/>
      <c r="I4" s="196"/>
      <c r="J4" s="196"/>
      <c r="K4" s="196"/>
      <c r="L4" s="196"/>
      <c r="M4" s="196"/>
      <c r="N4" s="196"/>
      <c r="O4" s="196"/>
    </row>
    <row r="5" spans="1:15" ht="15" customHeight="1" x14ac:dyDescent="0.15">
      <c r="O5" s="1"/>
    </row>
    <row r="6" spans="1:15" ht="21" customHeight="1" x14ac:dyDescent="0.15">
      <c r="B6" t="s">
        <v>1</v>
      </c>
      <c r="G6" s="119" t="s">
        <v>3</v>
      </c>
      <c r="H6" s="119"/>
      <c r="O6" s="1"/>
    </row>
    <row r="7" spans="1:15" ht="24" customHeight="1" x14ac:dyDescent="0.15">
      <c r="B7" t="s">
        <v>2</v>
      </c>
      <c r="G7" s="119" t="s">
        <v>4</v>
      </c>
      <c r="H7" s="119"/>
      <c r="I7" s="116"/>
      <c r="J7" s="116"/>
      <c r="K7" s="116"/>
      <c r="L7" s="116"/>
      <c r="M7" s="116"/>
      <c r="N7" s="116"/>
      <c r="O7" s="116"/>
    </row>
    <row r="8" spans="1:15" ht="24" customHeight="1" x14ac:dyDescent="0.15">
      <c r="G8" s="119" t="s">
        <v>5</v>
      </c>
      <c r="H8" s="119"/>
      <c r="I8" s="116"/>
      <c r="J8" s="116"/>
      <c r="K8" s="116"/>
      <c r="L8" s="116"/>
      <c r="M8" s="116"/>
      <c r="N8" s="116"/>
      <c r="O8" s="116"/>
    </row>
    <row r="9" spans="1:15" ht="24" customHeight="1" x14ac:dyDescent="0.15">
      <c r="G9" s="119" t="s">
        <v>6</v>
      </c>
      <c r="H9" s="119"/>
      <c r="I9" s="116"/>
      <c r="J9" s="116"/>
      <c r="K9" s="116"/>
      <c r="L9" s="116"/>
      <c r="M9" s="116"/>
      <c r="N9" s="116"/>
      <c r="O9" s="116"/>
    </row>
    <row r="10" spans="1:15" ht="24" customHeight="1" x14ac:dyDescent="0.15">
      <c r="G10" s="119" t="s">
        <v>7</v>
      </c>
      <c r="H10" s="119"/>
      <c r="I10" s="116"/>
      <c r="J10" s="116"/>
      <c r="K10" s="116"/>
      <c r="L10" s="116"/>
      <c r="M10" s="116"/>
      <c r="N10" s="116"/>
      <c r="O10" s="116"/>
    </row>
    <row r="11" spans="1:15" ht="22.5" customHeight="1" x14ac:dyDescent="0.15">
      <c r="O11" s="1"/>
    </row>
    <row r="12" spans="1:15" ht="21" customHeight="1" x14ac:dyDescent="0.15">
      <c r="B12" t="s">
        <v>70</v>
      </c>
      <c r="O12" s="1"/>
    </row>
    <row r="13" spans="1:15" ht="21" customHeight="1" x14ac:dyDescent="0.15">
      <c r="B13" t="s">
        <v>71</v>
      </c>
      <c r="O13" s="1"/>
    </row>
    <row r="14" spans="1:15" ht="15" customHeight="1" x14ac:dyDescent="0.15">
      <c r="O14" s="1"/>
    </row>
    <row r="15" spans="1:15" ht="24" customHeight="1" x14ac:dyDescent="0.15">
      <c r="B15" t="s">
        <v>11</v>
      </c>
      <c r="C15" s="1"/>
      <c r="D15" s="1"/>
      <c r="E15" s="1"/>
      <c r="F15" s="116"/>
      <c r="G15" s="116"/>
      <c r="H15" s="116"/>
      <c r="I15" s="116"/>
      <c r="J15" s="116"/>
      <c r="K15" s="116"/>
      <c r="L15" s="116"/>
      <c r="M15" s="116"/>
      <c r="N15" s="116"/>
      <c r="O15" s="116"/>
    </row>
    <row r="16" spans="1:15" ht="24" customHeight="1" x14ac:dyDescent="0.15">
      <c r="B16" t="s">
        <v>12</v>
      </c>
      <c r="C16" s="1"/>
      <c r="D16" s="1"/>
      <c r="E16" s="1"/>
      <c r="F16" s="110"/>
      <c r="G16" s="110"/>
      <c r="H16" s="110"/>
      <c r="I16" s="110"/>
      <c r="J16" s="110"/>
      <c r="K16" s="110"/>
      <c r="L16" s="110"/>
      <c r="M16" s="110"/>
      <c r="N16" s="110"/>
      <c r="O16" s="110"/>
    </row>
    <row r="17" spans="2:16" ht="24" customHeight="1" x14ac:dyDescent="0.15">
      <c r="B17" t="s">
        <v>13</v>
      </c>
      <c r="C17" s="1"/>
      <c r="D17" s="1"/>
      <c r="E17" s="1"/>
      <c r="F17" s="110"/>
      <c r="G17" s="110"/>
      <c r="H17" s="110"/>
      <c r="I17" s="110"/>
      <c r="J17" s="110"/>
      <c r="K17" s="3"/>
      <c r="L17" s="3"/>
      <c r="M17" s="3"/>
      <c r="N17" s="3"/>
      <c r="O17" s="3"/>
    </row>
    <row r="18" spans="2:16" ht="24" customHeight="1" x14ac:dyDescent="0.15">
      <c r="B18" t="s">
        <v>14</v>
      </c>
      <c r="C18" s="1"/>
      <c r="D18" s="1"/>
      <c r="E18" s="1"/>
      <c r="F18" s="110"/>
      <c r="G18" s="110"/>
      <c r="H18" s="110"/>
      <c r="I18" s="110"/>
      <c r="J18" s="110"/>
      <c r="K18" s="1"/>
      <c r="L18" s="1"/>
      <c r="M18" s="1"/>
      <c r="N18" s="1"/>
      <c r="O18" s="1"/>
    </row>
    <row r="19" spans="2:16" ht="24" customHeight="1" x14ac:dyDescent="0.15">
      <c r="B19" t="s">
        <v>72</v>
      </c>
      <c r="C19" s="1"/>
      <c r="D19" s="1"/>
      <c r="E19" s="1"/>
      <c r="F19" s="110" t="s">
        <v>19</v>
      </c>
      <c r="G19" s="110"/>
      <c r="H19" s="110"/>
      <c r="I19" s="110"/>
      <c r="J19" s="3" t="s">
        <v>37</v>
      </c>
      <c r="K19" s="1"/>
      <c r="L19" s="1"/>
      <c r="M19" s="1"/>
      <c r="N19" s="1"/>
      <c r="O19" s="1"/>
    </row>
    <row r="20" spans="2:16" ht="12" customHeight="1" x14ac:dyDescent="0.15">
      <c r="C20" s="1"/>
      <c r="D20" s="1"/>
      <c r="E20" s="1"/>
      <c r="F20" s="1"/>
      <c r="G20" s="1"/>
      <c r="H20" s="1"/>
      <c r="I20" s="1"/>
      <c r="J20" s="1"/>
      <c r="K20" s="1"/>
      <c r="L20" s="1"/>
      <c r="M20" s="1"/>
      <c r="N20" s="1"/>
      <c r="O20" s="1"/>
    </row>
    <row r="21" spans="2:16" ht="27" customHeight="1" x14ac:dyDescent="0.15">
      <c r="B21" t="s">
        <v>73</v>
      </c>
      <c r="D21" s="227" t="s">
        <v>78</v>
      </c>
      <c r="E21" s="120"/>
      <c r="F21" s="120"/>
      <c r="G21" s="120"/>
      <c r="H21" s="120"/>
      <c r="I21" s="120"/>
      <c r="J21" s="120"/>
      <c r="K21" s="120"/>
      <c r="L21" s="120"/>
      <c r="M21" s="120"/>
      <c r="N21" s="120"/>
      <c r="O21" s="120"/>
    </row>
    <row r="22" spans="2:16" ht="27" customHeight="1" x14ac:dyDescent="0.15">
      <c r="D22" s="227"/>
      <c r="E22" s="120"/>
      <c r="F22" s="120"/>
      <c r="G22" s="120"/>
      <c r="H22" s="120"/>
      <c r="I22" s="120"/>
      <c r="J22" s="120"/>
      <c r="K22" s="120"/>
      <c r="L22" s="120"/>
      <c r="M22" s="120"/>
      <c r="N22" s="120"/>
      <c r="O22" s="120"/>
    </row>
    <row r="23" spans="2:16" ht="27" customHeight="1" x14ac:dyDescent="0.15">
      <c r="D23" s="227"/>
      <c r="E23" s="120"/>
      <c r="F23" s="120"/>
      <c r="G23" s="120"/>
      <c r="H23" s="120"/>
      <c r="I23" s="120"/>
      <c r="J23" s="120"/>
      <c r="K23" s="120"/>
      <c r="L23" s="120"/>
      <c r="M23" s="120"/>
      <c r="N23" s="120"/>
      <c r="O23" s="120"/>
    </row>
    <row r="24" spans="2:16" ht="27" customHeight="1" x14ac:dyDescent="0.15">
      <c r="D24" s="227"/>
      <c r="E24" s="120"/>
      <c r="F24" s="120"/>
      <c r="G24" s="120"/>
      <c r="H24" s="120"/>
      <c r="I24" s="120"/>
      <c r="J24" s="120"/>
      <c r="K24" s="120"/>
      <c r="L24" s="120"/>
      <c r="M24" s="120"/>
      <c r="N24" s="120"/>
      <c r="O24" s="120"/>
    </row>
    <row r="25" spans="2:16" ht="27" customHeight="1" x14ac:dyDescent="0.15">
      <c r="D25" s="227" t="s">
        <v>79</v>
      </c>
      <c r="E25" s="120"/>
      <c r="F25" s="120"/>
      <c r="G25" s="120"/>
      <c r="H25" s="120"/>
      <c r="I25" s="120"/>
      <c r="J25" s="120"/>
      <c r="K25" s="120"/>
      <c r="L25" s="120"/>
      <c r="M25" s="120"/>
      <c r="N25" s="120"/>
      <c r="O25" s="120"/>
    </row>
    <row r="26" spans="2:16" ht="27" customHeight="1" x14ac:dyDescent="0.15">
      <c r="D26" s="227"/>
      <c r="E26" s="120"/>
      <c r="F26" s="120"/>
      <c r="G26" s="120"/>
      <c r="H26" s="120"/>
      <c r="I26" s="120"/>
      <c r="J26" s="120"/>
      <c r="K26" s="120"/>
      <c r="L26" s="120"/>
      <c r="M26" s="120"/>
      <c r="N26" s="120"/>
      <c r="O26" s="120"/>
    </row>
    <row r="27" spans="2:16" ht="27" customHeight="1" x14ac:dyDescent="0.15">
      <c r="D27" s="227"/>
      <c r="E27" s="120"/>
      <c r="F27" s="120"/>
      <c r="G27" s="120"/>
      <c r="H27" s="120"/>
      <c r="I27" s="120"/>
      <c r="J27" s="120"/>
      <c r="K27" s="120"/>
      <c r="L27" s="120"/>
      <c r="M27" s="120"/>
      <c r="N27" s="120"/>
      <c r="O27" s="120"/>
    </row>
    <row r="28" spans="2:16" ht="27" customHeight="1" x14ac:dyDescent="0.15">
      <c r="D28" s="227"/>
      <c r="E28" s="120"/>
      <c r="F28" s="120"/>
      <c r="G28" s="120"/>
      <c r="H28" s="120"/>
      <c r="I28" s="120"/>
      <c r="J28" s="120"/>
      <c r="K28" s="120"/>
      <c r="L28" s="120"/>
      <c r="M28" s="120"/>
      <c r="N28" s="120"/>
      <c r="O28" s="120"/>
    </row>
    <row r="29" spans="2:16" ht="12" customHeight="1" x14ac:dyDescent="0.15">
      <c r="D29" s="16"/>
      <c r="E29" s="13"/>
      <c r="F29" s="13"/>
      <c r="G29" s="13"/>
      <c r="H29" s="13"/>
      <c r="I29" s="13"/>
      <c r="J29" s="13"/>
      <c r="K29" s="13"/>
      <c r="L29" s="13"/>
      <c r="M29" s="13"/>
      <c r="N29" s="13"/>
      <c r="O29" s="13"/>
    </row>
    <row r="30" spans="2:16" ht="27" customHeight="1" x14ac:dyDescent="0.15">
      <c r="B30" t="s">
        <v>74</v>
      </c>
      <c r="D30" s="112"/>
      <c r="E30" s="113"/>
      <c r="F30" s="113"/>
      <c r="G30" s="113"/>
      <c r="H30" s="113"/>
      <c r="I30" s="113"/>
      <c r="J30" s="113"/>
      <c r="K30" s="113"/>
      <c r="L30" s="113"/>
      <c r="M30" s="113"/>
      <c r="N30" s="113"/>
      <c r="O30" s="114"/>
      <c r="P30" s="1"/>
    </row>
    <row r="31" spans="2:16" ht="27" customHeight="1" x14ac:dyDescent="0.15">
      <c r="D31" s="127"/>
      <c r="E31" s="128"/>
      <c r="F31" s="128"/>
      <c r="G31" s="128"/>
      <c r="H31" s="128"/>
      <c r="I31" s="128"/>
      <c r="J31" s="128"/>
      <c r="K31" s="128"/>
      <c r="L31" s="128"/>
      <c r="M31" s="128"/>
      <c r="N31" s="128"/>
      <c r="O31" s="129"/>
      <c r="P31" s="1"/>
    </row>
    <row r="32" spans="2:16" ht="27" customHeight="1" x14ac:dyDescent="0.15">
      <c r="D32" s="127"/>
      <c r="E32" s="128"/>
      <c r="F32" s="128"/>
      <c r="G32" s="128"/>
      <c r="H32" s="128"/>
      <c r="I32" s="128"/>
      <c r="J32" s="128"/>
      <c r="K32" s="128"/>
      <c r="L32" s="128"/>
      <c r="M32" s="128"/>
      <c r="N32" s="128"/>
      <c r="O32" s="129"/>
      <c r="P32" s="1"/>
    </row>
    <row r="33" spans="2:16" ht="27" customHeight="1" x14ac:dyDescent="0.15">
      <c r="D33" s="115"/>
      <c r="E33" s="116"/>
      <c r="F33" s="116"/>
      <c r="G33" s="116"/>
      <c r="H33" s="116"/>
      <c r="I33" s="116"/>
      <c r="J33" s="116"/>
      <c r="K33" s="116"/>
      <c r="L33" s="116"/>
      <c r="M33" s="116"/>
      <c r="N33" s="116"/>
      <c r="O33" s="117"/>
      <c r="P33" s="1"/>
    </row>
    <row r="34" spans="2:16" ht="12" customHeight="1" x14ac:dyDescent="0.15">
      <c r="D34" s="1"/>
      <c r="E34" s="1"/>
      <c r="F34" s="1"/>
      <c r="G34" s="1"/>
      <c r="H34" s="1"/>
      <c r="I34" s="1"/>
      <c r="J34" s="1"/>
      <c r="K34" s="1"/>
      <c r="L34" s="1"/>
      <c r="M34" s="1"/>
      <c r="N34" s="1"/>
      <c r="O34" s="1"/>
      <c r="P34" s="1"/>
    </row>
    <row r="35" spans="2:16" ht="27" customHeight="1" x14ac:dyDescent="0.15">
      <c r="B35" t="s">
        <v>76</v>
      </c>
      <c r="E35" t="s">
        <v>75</v>
      </c>
    </row>
    <row r="36" spans="2:16" ht="27" customHeight="1" x14ac:dyDescent="0.15"/>
    <row r="37" spans="2:16" ht="27" customHeight="1" x14ac:dyDescent="0.15"/>
    <row r="38" spans="2:16" ht="27" customHeight="1" x14ac:dyDescent="0.15"/>
    <row r="39" spans="2:16" ht="27" customHeight="1" x14ac:dyDescent="0.15"/>
    <row r="40" spans="2:16" ht="27" customHeight="1" x14ac:dyDescent="0.15"/>
    <row r="41" spans="2:16" ht="27" customHeight="1" x14ac:dyDescent="0.15"/>
    <row r="42" spans="2:16" ht="27" customHeight="1" x14ac:dyDescent="0.15"/>
    <row r="43" spans="2:16" ht="27" customHeight="1" x14ac:dyDescent="0.15"/>
    <row r="44" spans="2:16" ht="27" customHeight="1" x14ac:dyDescent="0.15"/>
    <row r="45" spans="2:16" ht="27" customHeight="1" x14ac:dyDescent="0.15"/>
  </sheetData>
  <mergeCells count="20">
    <mergeCell ref="D21:D24"/>
    <mergeCell ref="D25:D28"/>
    <mergeCell ref="E21:O24"/>
    <mergeCell ref="E25:O28"/>
    <mergeCell ref="D30:O33"/>
    <mergeCell ref="F15:O15"/>
    <mergeCell ref="F16:O16"/>
    <mergeCell ref="F17:J17"/>
    <mergeCell ref="F18:J18"/>
    <mergeCell ref="F19:I19"/>
    <mergeCell ref="A4:O4"/>
    <mergeCell ref="G7:H7"/>
    <mergeCell ref="G8:H8"/>
    <mergeCell ref="G9:H9"/>
    <mergeCell ref="G10:H10"/>
    <mergeCell ref="G6:H6"/>
    <mergeCell ref="I7:O7"/>
    <mergeCell ref="I8:O8"/>
    <mergeCell ref="I9:O9"/>
    <mergeCell ref="I10:O10"/>
  </mergeCells>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0A607-F46E-48A4-9E78-9069871E14F0}">
  <dimension ref="A1"/>
  <sheetViews>
    <sheetView workbookViewId="0">
      <selection activeCell="P30" sqref="P30"/>
    </sheetView>
  </sheetViews>
  <sheetFormatPr defaultRowHeight="13.5" x14ac:dyDescent="0.15"/>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第１号（交付申請書）</vt:lpstr>
      <vt:lpstr>第２号（事業計画書）</vt:lpstr>
      <vt:lpstr>【記入例等】事業計画書</vt:lpstr>
      <vt:lpstr>第６号（実績報告・精算）</vt:lpstr>
      <vt:lpstr>第８号（請求書）</vt:lpstr>
      <vt:lpstr>第４号（交付変更申請）</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横須賀市</cp:lastModifiedBy>
  <cp:lastPrinted>2026-06-09T06:39:39Z</cp:lastPrinted>
  <dcterms:created xsi:type="dcterms:W3CDTF">2014-06-19T02:54:42Z</dcterms:created>
  <dcterms:modified xsi:type="dcterms:W3CDTF">2026-06-10T00:14:46Z</dcterms:modified>
</cp:coreProperties>
</file>