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filterPrivacy="1" defaultThemeVersion="124226"/>
  <xr:revisionPtr revIDLastSave="0" documentId="13_ncr:1_{1D6EDD1A-025F-415B-894A-ADF18C1807CE}" xr6:coauthVersionLast="47" xr6:coauthVersionMax="47" xr10:uidLastSave="{00000000-0000-0000-0000-000000000000}"/>
  <bookViews>
    <workbookView xWindow="1950" yWindow="720" windowWidth="21480" windowHeight="15480" xr2:uid="{00000000-000D-0000-FFFF-FFFF00000000}"/>
  </bookViews>
  <sheets>
    <sheet name="申請様式（小規模AB）" sheetId="2" r:id="rId1"/>
  </sheets>
  <definedNames>
    <definedName name="_xlnm.Print_Area" localSheetId="0">'申請様式（小規模AB）'!$A$1:$AG$333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03" i="2" l="1"/>
  <c r="L303" i="2"/>
  <c r="AD221" i="2"/>
  <c r="AF220" i="2" s="1"/>
  <c r="AD220" i="2"/>
  <c r="AD218" i="2"/>
  <c r="AD217" i="2"/>
  <c r="AF217" i="2" s="1"/>
  <c r="AD120" i="2"/>
  <c r="AD119" i="2"/>
  <c r="M84" i="2"/>
  <c r="M83" i="2"/>
  <c r="M82" i="2"/>
  <c r="M81" i="2"/>
  <c r="M86" i="2" s="1"/>
  <c r="M77" i="2"/>
  <c r="M75" i="2"/>
  <c r="M74" i="2"/>
  <c r="M73" i="2"/>
  <c r="M60" i="2"/>
  <c r="M63" i="2" s="1"/>
  <c r="M59" i="2"/>
  <c r="B29" i="2"/>
  <c r="L112" i="2" l="1"/>
  <c r="B38" i="2" l="1"/>
  <c r="B37" i="2" l="1"/>
  <c r="B47" i="2" l="1"/>
  <c r="B46" i="2"/>
  <c r="B45" i="2"/>
  <c r="B44" i="2"/>
  <c r="B43" i="2"/>
  <c r="B42" i="2"/>
  <c r="B40" i="2"/>
  <c r="B36" i="2"/>
  <c r="B35" i="2"/>
  <c r="B33" i="2"/>
  <c r="B32" i="2" l="1"/>
  <c r="B31" i="2"/>
  <c r="B30" i="2"/>
  <c r="B28" i="2"/>
  <c r="B27" i="2"/>
  <c r="B26" i="2"/>
</calcChain>
</file>

<file path=xl/sharedStrings.xml><?xml version="1.0" encoding="utf-8"?>
<sst xmlns="http://schemas.openxmlformats.org/spreadsheetml/2006/main" count="514" uniqueCount="308">
  <si>
    <t>利用定員</t>
    <rPh sb="0" eb="2">
      <t>リヨウ</t>
    </rPh>
    <rPh sb="2" eb="4">
      <t>テイイン</t>
    </rPh>
    <phoneticPr fontId="1"/>
  </si>
  <si>
    <t>所在地</t>
    <rPh sb="0" eb="3">
      <t>ショザイチ</t>
    </rPh>
    <phoneticPr fontId="1"/>
  </si>
  <si>
    <t>加算・調整項目</t>
    <rPh sb="0" eb="2">
      <t>カサン</t>
    </rPh>
    <rPh sb="3" eb="5">
      <t>チョウセイ</t>
    </rPh>
    <rPh sb="5" eb="7">
      <t>コウモク</t>
    </rPh>
    <phoneticPr fontId="1"/>
  </si>
  <si>
    <t>休日保育加算</t>
    <rPh sb="0" eb="2">
      <t>キュウジツ</t>
    </rPh>
    <rPh sb="2" eb="4">
      <t>ホイク</t>
    </rPh>
    <rPh sb="4" eb="6">
      <t>カサン</t>
    </rPh>
    <phoneticPr fontId="1"/>
  </si>
  <si>
    <t>夜間保育加算</t>
    <rPh sb="0" eb="2">
      <t>ヤカン</t>
    </rPh>
    <rPh sb="2" eb="4">
      <t>ホイク</t>
    </rPh>
    <rPh sb="4" eb="6">
      <t>カサン</t>
    </rPh>
    <phoneticPr fontId="1"/>
  </si>
  <si>
    <t>減価償却費加算</t>
    <rPh sb="0" eb="2">
      <t>ゲンカ</t>
    </rPh>
    <rPh sb="2" eb="4">
      <t>ショウキャク</t>
    </rPh>
    <rPh sb="4" eb="5">
      <t>ヒ</t>
    </rPh>
    <rPh sb="5" eb="7">
      <t>カサン</t>
    </rPh>
    <phoneticPr fontId="1"/>
  </si>
  <si>
    <t>賃借料加算</t>
    <rPh sb="0" eb="3">
      <t>チンシャクリョウ</t>
    </rPh>
    <rPh sb="3" eb="5">
      <t>カサン</t>
    </rPh>
    <phoneticPr fontId="1"/>
  </si>
  <si>
    <t>加算要件</t>
    <rPh sb="0" eb="2">
      <t>カサン</t>
    </rPh>
    <rPh sb="2" eb="4">
      <t>ヨウケン</t>
    </rPh>
    <phoneticPr fontId="1"/>
  </si>
  <si>
    <t>申請の
有無</t>
    <rPh sb="0" eb="2">
      <t>シンセイ</t>
    </rPh>
    <rPh sb="4" eb="6">
      <t>ウム</t>
    </rPh>
    <phoneticPr fontId="1"/>
  </si>
  <si>
    <t>備考</t>
    <rPh sb="0" eb="2">
      <t>ビコウ</t>
    </rPh>
    <phoneticPr fontId="1"/>
  </si>
  <si>
    <t>添付書類</t>
    <rPh sb="0" eb="2">
      <t>テンプ</t>
    </rPh>
    <rPh sb="2" eb="4">
      <t>ショルイ</t>
    </rPh>
    <phoneticPr fontId="1"/>
  </si>
  <si>
    <t>4月</t>
    <rPh sb="1" eb="2">
      <t>ガツ</t>
    </rPh>
    <phoneticPr fontId="1"/>
  </si>
  <si>
    <t>5月</t>
  </si>
  <si>
    <t>6月</t>
  </si>
  <si>
    <t>7月</t>
  </si>
  <si>
    <t>8月</t>
  </si>
  <si>
    <t>9月</t>
  </si>
  <si>
    <t>10月</t>
  </si>
  <si>
    <t>11月</t>
  </si>
  <si>
    <t>12月</t>
  </si>
  <si>
    <t>1月</t>
  </si>
  <si>
    <t>2月</t>
  </si>
  <si>
    <t>3月</t>
  </si>
  <si>
    <t>合計</t>
    <rPh sb="0" eb="2">
      <t>ゴウケイ</t>
    </rPh>
    <phoneticPr fontId="1"/>
  </si>
  <si>
    <t>名</t>
    <rPh sb="0" eb="1">
      <t>メイ</t>
    </rPh>
    <phoneticPr fontId="1"/>
  </si>
  <si>
    <t>賃借料加算の対象となっていない。</t>
    <rPh sb="0" eb="3">
      <t>チンシャクリョウ</t>
    </rPh>
    <rPh sb="3" eb="5">
      <t>カサン</t>
    </rPh>
    <rPh sb="6" eb="8">
      <t>タイショウ</t>
    </rPh>
    <phoneticPr fontId="1"/>
  </si>
  <si>
    <t>従事経験等</t>
    <rPh sb="0" eb="2">
      <t>ジュウジ</t>
    </rPh>
    <rPh sb="2" eb="4">
      <t>ケイケン</t>
    </rPh>
    <rPh sb="4" eb="5">
      <t>トウ</t>
    </rPh>
    <phoneticPr fontId="1"/>
  </si>
  <si>
    <t>有</t>
    <rPh sb="0" eb="1">
      <t>ア</t>
    </rPh>
    <phoneticPr fontId="1"/>
  </si>
  <si>
    <t>無</t>
    <rPh sb="0" eb="1">
      <t>ナ</t>
    </rPh>
    <phoneticPr fontId="1"/>
  </si>
  <si>
    <t>乳児</t>
    <rPh sb="0" eb="2">
      <t>ニュウジ</t>
    </rPh>
    <phoneticPr fontId="1"/>
  </si>
  <si>
    <t>（名）</t>
    <rPh sb="1" eb="2">
      <t>メイ</t>
    </rPh>
    <phoneticPr fontId="1"/>
  </si>
  <si>
    <t>事業所名</t>
    <rPh sb="0" eb="3">
      <t>ジギョウショ</t>
    </rPh>
    <rPh sb="3" eb="4">
      <t>メイ</t>
    </rPh>
    <phoneticPr fontId="1"/>
  </si>
  <si>
    <t>障害児保育加算</t>
    <rPh sb="0" eb="3">
      <t>ショウガイジ</t>
    </rPh>
    <rPh sb="3" eb="5">
      <t>ホイク</t>
    </rPh>
    <rPh sb="5" eb="7">
      <t>カサン</t>
    </rPh>
    <phoneticPr fontId="1"/>
  </si>
  <si>
    <t>食事の提供について自園調理又は連携施設等からの搬入以外の方法による場合</t>
    <rPh sb="0" eb="2">
      <t>ショクジ</t>
    </rPh>
    <rPh sb="3" eb="5">
      <t>テイキョウ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phoneticPr fontId="1"/>
  </si>
  <si>
    <t>÷</t>
    <phoneticPr fontId="1"/>
  </si>
  <si>
    <t>＝</t>
    <phoneticPr fontId="1"/>
  </si>
  <si>
    <t>①</t>
    <phoneticPr fontId="1"/>
  </si>
  <si>
    <t>②</t>
    <phoneticPr fontId="1"/>
  </si>
  <si>
    <t>1・2歳児利用子ども数（障害児除く）</t>
    <rPh sb="3" eb="4">
      <t>サイ</t>
    </rPh>
    <rPh sb="5" eb="7">
      <t>リヨウ</t>
    </rPh>
    <rPh sb="7" eb="8">
      <t>コ</t>
    </rPh>
    <rPh sb="10" eb="11">
      <t>スウ</t>
    </rPh>
    <rPh sb="12" eb="15">
      <t>ショウガイジ</t>
    </rPh>
    <rPh sb="15" eb="16">
      <t>ノゾ</t>
    </rPh>
    <phoneticPr fontId="1"/>
  </si>
  <si>
    <t>③</t>
    <phoneticPr fontId="1"/>
  </si>
  <si>
    <t>④</t>
    <phoneticPr fontId="1"/>
  </si>
  <si>
    <t>配置従事者数（常勤換算後）</t>
    <rPh sb="0" eb="2">
      <t>ハイチ</t>
    </rPh>
    <rPh sb="2" eb="5">
      <t>ジュウジシャ</t>
    </rPh>
    <rPh sb="5" eb="6">
      <t>カズ</t>
    </rPh>
    <rPh sb="6" eb="7">
      <t>ホスウ</t>
    </rPh>
    <rPh sb="7" eb="9">
      <t>ジョウキン</t>
    </rPh>
    <rPh sb="9" eb="11">
      <t>カンサン</t>
    </rPh>
    <rPh sb="11" eb="12">
      <t>ゴ</t>
    </rPh>
    <phoneticPr fontId="1"/>
  </si>
  <si>
    <t>連携施設</t>
    <rPh sb="0" eb="2">
      <t>レンケイ</t>
    </rPh>
    <rPh sb="2" eb="4">
      <t>シセツ</t>
    </rPh>
    <phoneticPr fontId="1"/>
  </si>
  <si>
    <t>（施設名）</t>
    <rPh sb="1" eb="3">
      <t>シセツ</t>
    </rPh>
    <rPh sb="3" eb="4">
      <t>メイ</t>
    </rPh>
    <phoneticPr fontId="1"/>
  </si>
  <si>
    <t>食事の
提供方法</t>
    <rPh sb="0" eb="2">
      <t>ショクジ</t>
    </rPh>
    <rPh sb="4" eb="6">
      <t>テイキョウ</t>
    </rPh>
    <rPh sb="6" eb="8">
      <t>ホウホウ</t>
    </rPh>
    <phoneticPr fontId="1"/>
  </si>
  <si>
    <t>自園調理</t>
    <rPh sb="0" eb="1">
      <t>ジ</t>
    </rPh>
    <rPh sb="1" eb="2">
      <t>エン</t>
    </rPh>
    <rPh sb="2" eb="4">
      <t>チョウリ</t>
    </rPh>
    <phoneticPr fontId="1"/>
  </si>
  <si>
    <t>連携施設等からの搬入</t>
    <rPh sb="0" eb="2">
      <t>レンケイ</t>
    </rPh>
    <rPh sb="2" eb="4">
      <t>シセツ</t>
    </rPh>
    <rPh sb="4" eb="5">
      <t>トウ</t>
    </rPh>
    <rPh sb="8" eb="10">
      <t>ハンニュウ</t>
    </rPh>
    <phoneticPr fontId="1"/>
  </si>
  <si>
    <t>その他</t>
    <rPh sb="2" eb="3">
      <t>タ</t>
    </rPh>
    <phoneticPr fontId="1"/>
  </si>
  <si>
    <t>（提供方法）</t>
    <rPh sb="1" eb="3">
      <t>テイキョウ</t>
    </rPh>
    <rPh sb="3" eb="5">
      <t>ホウホウ</t>
    </rPh>
    <phoneticPr fontId="1"/>
  </si>
  <si>
    <t>（搬入施設）</t>
    <rPh sb="1" eb="3">
      <t>ハンニュウ</t>
    </rPh>
    <rPh sb="3" eb="5">
      <t>シセツ</t>
    </rPh>
    <phoneticPr fontId="1"/>
  </si>
  <si>
    <t>【必要従事者数計算表】</t>
    <rPh sb="1" eb="3">
      <t>ヒツヨウ</t>
    </rPh>
    <rPh sb="3" eb="6">
      <t>ジュウジシャ</t>
    </rPh>
    <rPh sb="6" eb="7">
      <t>スウ</t>
    </rPh>
    <rPh sb="7" eb="9">
      <t>ケイサン</t>
    </rPh>
    <rPh sb="9" eb="10">
      <t>ヒョウ</t>
    </rPh>
    <phoneticPr fontId="1"/>
  </si>
  <si>
    <t>①+②+③+④（小数点以下四捨五入）</t>
    <rPh sb="8" eb="11">
      <t>ショウスウテン</t>
    </rPh>
    <rPh sb="11" eb="13">
      <t>イカ</t>
    </rPh>
    <rPh sb="13" eb="17">
      <t>シシャゴニュウ</t>
    </rPh>
    <phoneticPr fontId="1"/>
  </si>
  <si>
    <t>適</t>
    <rPh sb="0" eb="1">
      <t>テキ</t>
    </rPh>
    <phoneticPr fontId="1"/>
  </si>
  <si>
    <t>否</t>
    <rPh sb="0" eb="1">
      <t>ヒ</t>
    </rPh>
    <phoneticPr fontId="1"/>
  </si>
  <si>
    <t>該当する適・否</t>
    <rPh sb="0" eb="2">
      <t>ガイトウ</t>
    </rPh>
    <rPh sb="4" eb="5">
      <t>テキ</t>
    </rPh>
    <rPh sb="6" eb="7">
      <t>ヒ</t>
    </rPh>
    <phoneticPr fontId="1"/>
  </si>
  <si>
    <t>（適用開始現在）</t>
    <rPh sb="1" eb="3">
      <t>テキヨウ</t>
    </rPh>
    <rPh sb="3" eb="5">
      <t>カイシ</t>
    </rPh>
    <rPh sb="5" eb="7">
      <t>ゲンザイ</t>
    </rPh>
    <phoneticPr fontId="1"/>
  </si>
  <si>
    <t>にㇾ印をするこ</t>
    <rPh sb="2" eb="3">
      <t>ジルシ</t>
    </rPh>
    <phoneticPr fontId="1"/>
  </si>
  <si>
    <t>利用子ども数</t>
    <rPh sb="0" eb="2">
      <t>リヨウ</t>
    </rPh>
    <rPh sb="2" eb="3">
      <t>コ</t>
    </rPh>
    <rPh sb="5" eb="6">
      <t>スウ</t>
    </rPh>
    <phoneticPr fontId="1"/>
  </si>
  <si>
    <t>と</t>
    <phoneticPr fontId="1"/>
  </si>
  <si>
    <t>名</t>
    <rPh sb="0" eb="1">
      <t>ナ</t>
    </rPh>
    <phoneticPr fontId="1"/>
  </si>
  <si>
    <t>1.2歳児</t>
    <rPh sb="3" eb="5">
      <t>サイジ</t>
    </rPh>
    <phoneticPr fontId="1"/>
  </si>
  <si>
    <t>　　計</t>
    <rPh sb="2" eb="3">
      <t>ケイ</t>
    </rPh>
    <phoneticPr fontId="1"/>
  </si>
  <si>
    <t>適宜、間食又は給食等を提供</t>
    <rPh sb="0" eb="2">
      <t>テキギ</t>
    </rPh>
    <rPh sb="3" eb="5">
      <t>カンショク</t>
    </rPh>
    <rPh sb="5" eb="6">
      <t>マタ</t>
    </rPh>
    <rPh sb="7" eb="9">
      <t>キュウショク</t>
    </rPh>
    <rPh sb="9" eb="10">
      <t>トウ</t>
    </rPh>
    <rPh sb="11" eb="13">
      <t>テイキョウ</t>
    </rPh>
    <phoneticPr fontId="1"/>
  </si>
  <si>
    <t>基本加算部分</t>
    <rPh sb="0" eb="2">
      <t>キホン</t>
    </rPh>
    <rPh sb="2" eb="4">
      <t>カサン</t>
    </rPh>
    <rPh sb="4" eb="6">
      <t>ブブン</t>
    </rPh>
    <phoneticPr fontId="1"/>
  </si>
  <si>
    <t>加減調整部分</t>
    <rPh sb="0" eb="2">
      <t>カゲン</t>
    </rPh>
    <rPh sb="2" eb="4">
      <t>チョウセイ</t>
    </rPh>
    <rPh sb="4" eb="6">
      <t>ブブン</t>
    </rPh>
    <phoneticPr fontId="1"/>
  </si>
  <si>
    <t>乗除調整部分</t>
    <rPh sb="0" eb="2">
      <t>ジョウジョ</t>
    </rPh>
    <rPh sb="2" eb="4">
      <t>チョウセイ</t>
    </rPh>
    <rPh sb="4" eb="6">
      <t>ブブン</t>
    </rPh>
    <phoneticPr fontId="1"/>
  </si>
  <si>
    <t>定員を恒常的に超過する場合</t>
    <rPh sb="0" eb="2">
      <t>テイイン</t>
    </rPh>
    <rPh sb="3" eb="6">
      <t>コウジョウテキ</t>
    </rPh>
    <rPh sb="7" eb="9">
      <t>チョウカ</t>
    </rPh>
    <rPh sb="11" eb="13">
      <t>バアイ</t>
    </rPh>
    <phoneticPr fontId="1"/>
  </si>
  <si>
    <t>特定加算部分</t>
    <rPh sb="0" eb="2">
      <t>トクテイ</t>
    </rPh>
    <rPh sb="2" eb="4">
      <t>カサン</t>
    </rPh>
    <rPh sb="4" eb="6">
      <t>ブブン</t>
    </rPh>
    <phoneticPr fontId="1"/>
  </si>
  <si>
    <t>冷暖房費加算</t>
    <rPh sb="0" eb="3">
      <t>レイダンボウ</t>
    </rPh>
    <rPh sb="3" eb="4">
      <t>ヒ</t>
    </rPh>
    <rPh sb="4" eb="6">
      <t>カサン</t>
    </rPh>
    <phoneticPr fontId="1"/>
  </si>
  <si>
    <t>除雪費加算</t>
    <rPh sb="0" eb="2">
      <t>ジョセツ</t>
    </rPh>
    <rPh sb="2" eb="3">
      <t>ヒ</t>
    </rPh>
    <rPh sb="3" eb="5">
      <t>カサン</t>
    </rPh>
    <phoneticPr fontId="1"/>
  </si>
  <si>
    <t>降灰除去費加算</t>
    <rPh sb="0" eb="2">
      <t>コウハイ</t>
    </rPh>
    <rPh sb="2" eb="4">
      <t>ジョキョ</t>
    </rPh>
    <rPh sb="4" eb="5">
      <t>ヒ</t>
    </rPh>
    <rPh sb="5" eb="7">
      <t>カサン</t>
    </rPh>
    <phoneticPr fontId="1"/>
  </si>
  <si>
    <t>栄養管理加算</t>
    <rPh sb="0" eb="2">
      <t>エイヨウ</t>
    </rPh>
    <rPh sb="2" eb="4">
      <t>カンリ</t>
    </rPh>
    <rPh sb="4" eb="6">
      <t>カサン</t>
    </rPh>
    <phoneticPr fontId="1"/>
  </si>
  <si>
    <t>年平均在所率</t>
    <rPh sb="0" eb="3">
      <t>ネンヘイキン</t>
    </rPh>
    <rPh sb="3" eb="5">
      <t>ザイショ</t>
    </rPh>
    <rPh sb="5" eb="6">
      <t>リツ</t>
    </rPh>
    <phoneticPr fontId="1"/>
  </si>
  <si>
    <t>月初日利用定員</t>
    <rPh sb="0" eb="1">
      <t>ツキ</t>
    </rPh>
    <rPh sb="1" eb="3">
      <t>ショニチ</t>
    </rPh>
    <rPh sb="3" eb="5">
      <t>リヨウ</t>
    </rPh>
    <rPh sb="5" eb="7">
      <t>テイイン</t>
    </rPh>
    <phoneticPr fontId="1"/>
  </si>
  <si>
    <t>第三者評価受審加算</t>
    <rPh sb="0" eb="3">
      <t>ダイサンシャ</t>
    </rPh>
    <rPh sb="3" eb="5">
      <t>ヒョウカ</t>
    </rPh>
    <rPh sb="5" eb="7">
      <t>ジュシン</t>
    </rPh>
    <rPh sb="7" eb="9">
      <t>カサン</t>
    </rPh>
    <phoneticPr fontId="1"/>
  </si>
  <si>
    <t>　第三者機関による評価の受審結果をホームページ等により広く公表。</t>
    <rPh sb="1" eb="4">
      <t>ダイサンシャ</t>
    </rPh>
    <rPh sb="4" eb="6">
      <t>キカン</t>
    </rPh>
    <rPh sb="9" eb="11">
      <t>ヒョウカ</t>
    </rPh>
    <rPh sb="12" eb="14">
      <t>ジュシン</t>
    </rPh>
    <rPh sb="14" eb="16">
      <t>ケッカ</t>
    </rPh>
    <rPh sb="23" eb="24">
      <t>トウ</t>
    </rPh>
    <rPh sb="27" eb="28">
      <t>ヒロ</t>
    </rPh>
    <rPh sb="29" eb="31">
      <t>コウヒョウ</t>
    </rPh>
    <phoneticPr fontId="1"/>
  </si>
  <si>
    <t>　「福祉サービス第三者評価基準ガイドライン」等に沿って、第三者評価を適切に実施することが可能であると市町村が認める第三者機関による評価（行政が委託等により民間機関に行わせるものを含む。）を受審。</t>
    <rPh sb="2" eb="4">
      <t>フクシ</t>
    </rPh>
    <rPh sb="8" eb="11">
      <t>ダイサンシャ</t>
    </rPh>
    <rPh sb="11" eb="13">
      <t>ヒョウカ</t>
    </rPh>
    <rPh sb="13" eb="15">
      <t>キジュン</t>
    </rPh>
    <rPh sb="22" eb="23">
      <t>トウ</t>
    </rPh>
    <rPh sb="24" eb="25">
      <t>ソ</t>
    </rPh>
    <rPh sb="28" eb="31">
      <t>ダイサンシャ</t>
    </rPh>
    <rPh sb="31" eb="33">
      <t>ヒョウカ</t>
    </rPh>
    <rPh sb="34" eb="36">
      <t>テキセツ</t>
    </rPh>
    <rPh sb="37" eb="39">
      <t>ジッシ</t>
    </rPh>
    <rPh sb="44" eb="46">
      <t>カノウ</t>
    </rPh>
    <rPh sb="50" eb="53">
      <t>シチョウソン</t>
    </rPh>
    <rPh sb="54" eb="55">
      <t>ミト</t>
    </rPh>
    <rPh sb="57" eb="60">
      <t>ダイサンシャ</t>
    </rPh>
    <rPh sb="60" eb="62">
      <t>キカン</t>
    </rPh>
    <rPh sb="65" eb="67">
      <t>ヒョウカ</t>
    </rPh>
    <rPh sb="68" eb="70">
      <t>ギョウセイ</t>
    </rPh>
    <rPh sb="71" eb="73">
      <t>イタク</t>
    </rPh>
    <rPh sb="73" eb="74">
      <t>トウ</t>
    </rPh>
    <rPh sb="77" eb="79">
      <t>ミンカン</t>
    </rPh>
    <rPh sb="79" eb="81">
      <t>キカン</t>
    </rPh>
    <rPh sb="82" eb="83">
      <t>オコナ</t>
    </rPh>
    <rPh sb="89" eb="90">
      <t>フク</t>
    </rPh>
    <phoneticPr fontId="1"/>
  </si>
  <si>
    <t>1・2歳児利用子ども数</t>
    <rPh sb="3" eb="4">
      <t>サイ</t>
    </rPh>
    <rPh sb="4" eb="5">
      <t>ジ</t>
    </rPh>
    <rPh sb="5" eb="7">
      <t>リヨウ</t>
    </rPh>
    <rPh sb="7" eb="8">
      <t>コ</t>
    </rPh>
    <rPh sb="10" eb="11">
      <t>スウ</t>
    </rPh>
    <phoneticPr fontId="1"/>
  </si>
  <si>
    <t>÷</t>
    <phoneticPr fontId="1"/>
  </si>
  <si>
    <t>＝</t>
    <phoneticPr fontId="1"/>
  </si>
  <si>
    <t>①</t>
  </si>
  <si>
    <t>乳児利用子ども数</t>
    <rPh sb="0" eb="2">
      <t>ニュウジ</t>
    </rPh>
    <rPh sb="2" eb="4">
      <t>リヨウ</t>
    </rPh>
    <rPh sb="4" eb="5">
      <t>コ</t>
    </rPh>
    <rPh sb="7" eb="8">
      <t>スウ</t>
    </rPh>
    <phoneticPr fontId="1"/>
  </si>
  <si>
    <t>②</t>
  </si>
  <si>
    <t>1人加配</t>
    <rPh sb="1" eb="2">
      <t>ニン</t>
    </rPh>
    <rPh sb="2" eb="4">
      <t>カハイ</t>
    </rPh>
    <phoneticPr fontId="1"/>
  </si>
  <si>
    <t>③</t>
  </si>
  <si>
    <t>必要従事者数</t>
    <rPh sb="0" eb="2">
      <t>ヒツヨウ</t>
    </rPh>
    <rPh sb="2" eb="5">
      <t>ジュウジシャ</t>
    </rPh>
    <rPh sb="5" eb="6">
      <t>スウ</t>
    </rPh>
    <phoneticPr fontId="1"/>
  </si>
  <si>
    <t>必要保育士数</t>
    <rPh sb="0" eb="2">
      <t>ヒツヨウ</t>
    </rPh>
    <rPh sb="2" eb="4">
      <t>ホイク</t>
    </rPh>
    <rPh sb="4" eb="5">
      <t>シ</t>
    </rPh>
    <rPh sb="5" eb="6">
      <t>スウ</t>
    </rPh>
    <phoneticPr fontId="1"/>
  </si>
  <si>
    <t>該当する適・否にレ印をすること</t>
    <rPh sb="0" eb="2">
      <t>ガイトウ</t>
    </rPh>
    <rPh sb="4" eb="5">
      <t>テキ</t>
    </rPh>
    <rPh sb="6" eb="7">
      <t>ヒ</t>
    </rPh>
    <rPh sb="9" eb="10">
      <t>シルシ</t>
    </rPh>
    <phoneticPr fontId="1"/>
  </si>
  <si>
    <t>　利用乳幼児に集団保育を体験させるための機会の設定、保育の適切な提供に必要な家庭的保育事業者等に対する相談、助言その他の保育の内容に関する支援。</t>
    <rPh sb="1" eb="3">
      <t>リヨウ</t>
    </rPh>
    <rPh sb="3" eb="6">
      <t>ニュウヨウジ</t>
    </rPh>
    <rPh sb="7" eb="9">
      <t>シュウダン</t>
    </rPh>
    <rPh sb="9" eb="11">
      <t>ホイク</t>
    </rPh>
    <rPh sb="12" eb="14">
      <t>タイケン</t>
    </rPh>
    <rPh sb="20" eb="22">
      <t>キカイ</t>
    </rPh>
    <rPh sb="23" eb="25">
      <t>セッテイ</t>
    </rPh>
    <rPh sb="26" eb="28">
      <t>ホイク</t>
    </rPh>
    <rPh sb="29" eb="31">
      <t>テキセツ</t>
    </rPh>
    <rPh sb="32" eb="34">
      <t>テイキョウ</t>
    </rPh>
    <rPh sb="35" eb="37">
      <t>ヒツヨウ</t>
    </rPh>
    <rPh sb="38" eb="41">
      <t>カテイテキ</t>
    </rPh>
    <rPh sb="41" eb="43">
      <t>ホイク</t>
    </rPh>
    <rPh sb="43" eb="46">
      <t>ジギョウシャ</t>
    </rPh>
    <rPh sb="46" eb="47">
      <t>トウ</t>
    </rPh>
    <rPh sb="48" eb="49">
      <t>タイ</t>
    </rPh>
    <rPh sb="51" eb="53">
      <t>ソウダン</t>
    </rPh>
    <rPh sb="54" eb="56">
      <t>ジョゲン</t>
    </rPh>
    <rPh sb="58" eb="59">
      <t>タ</t>
    </rPh>
    <rPh sb="60" eb="62">
      <t>ホイク</t>
    </rPh>
    <rPh sb="63" eb="65">
      <t>ナイヨウ</t>
    </rPh>
    <rPh sb="66" eb="67">
      <t>カン</t>
    </rPh>
    <rPh sb="69" eb="71">
      <t>シエン</t>
    </rPh>
    <phoneticPr fontId="1"/>
  </si>
  <si>
    <t>　必要に応じて、代替保育（家庭的保育事業所等の職員の病気、休暇等により保育を提供することができない場合に、当該家庭的保育事業者等に代わって提供する保育をいう。）を提供。</t>
    <rPh sb="1" eb="3">
      <t>ヒツヨウ</t>
    </rPh>
    <rPh sb="4" eb="5">
      <t>オウ</t>
    </rPh>
    <rPh sb="8" eb="10">
      <t>ダイタイ</t>
    </rPh>
    <rPh sb="10" eb="12">
      <t>ホイク</t>
    </rPh>
    <rPh sb="13" eb="16">
      <t>カテイテキ</t>
    </rPh>
    <rPh sb="16" eb="18">
      <t>ホイク</t>
    </rPh>
    <rPh sb="18" eb="21">
      <t>ジギョウショ</t>
    </rPh>
    <rPh sb="21" eb="22">
      <t>トウ</t>
    </rPh>
    <rPh sb="23" eb="25">
      <t>ショクイン</t>
    </rPh>
    <rPh sb="26" eb="28">
      <t>ビョウキ</t>
    </rPh>
    <rPh sb="29" eb="31">
      <t>キュウカ</t>
    </rPh>
    <rPh sb="31" eb="32">
      <t>トウ</t>
    </rPh>
    <rPh sb="35" eb="37">
      <t>ホイク</t>
    </rPh>
    <rPh sb="38" eb="40">
      <t>テイキョウ</t>
    </rPh>
    <rPh sb="49" eb="51">
      <t>バアイ</t>
    </rPh>
    <rPh sb="53" eb="55">
      <t>トウガイ</t>
    </rPh>
    <rPh sb="55" eb="58">
      <t>カテイテキ</t>
    </rPh>
    <rPh sb="58" eb="60">
      <t>ホイク</t>
    </rPh>
    <rPh sb="60" eb="63">
      <t>ジギョウシャ</t>
    </rPh>
    <rPh sb="63" eb="64">
      <t>トウ</t>
    </rPh>
    <rPh sb="65" eb="66">
      <t>カ</t>
    </rPh>
    <rPh sb="69" eb="71">
      <t>テイキョウ</t>
    </rPh>
    <rPh sb="73" eb="75">
      <t>ホイク</t>
    </rPh>
    <rPh sb="81" eb="83">
      <t>テイキョウ</t>
    </rPh>
    <phoneticPr fontId="1"/>
  </si>
  <si>
    <t>給付費からの
給与支出</t>
    <rPh sb="0" eb="2">
      <t>キュウフ</t>
    </rPh>
    <rPh sb="2" eb="3">
      <t>ヒ</t>
    </rPh>
    <rPh sb="7" eb="9">
      <t>キュウヨ</t>
    </rPh>
    <rPh sb="9" eb="11">
      <t>シシュツ</t>
    </rPh>
    <phoneticPr fontId="1"/>
  </si>
  <si>
    <t>乳児利用子ども数
（障害児除く）</t>
    <rPh sb="0" eb="2">
      <t>ニュウジ</t>
    </rPh>
    <rPh sb="2" eb="4">
      <t>リヨウ</t>
    </rPh>
    <rPh sb="4" eb="5">
      <t>コ</t>
    </rPh>
    <rPh sb="7" eb="8">
      <t>スウ</t>
    </rPh>
    <rPh sb="10" eb="13">
      <t>ショウガイジ</t>
    </rPh>
    <rPh sb="13" eb="14">
      <t>ノゾ</t>
    </rPh>
    <phoneticPr fontId="1"/>
  </si>
  <si>
    <t>　１事業所当たりの改修等に要した費用を2,000で除して得た値が、建物全体の延面積に２を乗じて得た値を上回る場合で、かつ、改修等に要した費用が1,000万円以上である</t>
    <rPh sb="2" eb="5">
      <t>ジギョウショ</t>
    </rPh>
    <phoneticPr fontId="1"/>
  </si>
  <si>
    <t>　保育に関し、長年の経験を有し、良好な成果をおさめている。</t>
    <rPh sb="1" eb="3">
      <t>ホイク</t>
    </rPh>
    <rPh sb="4" eb="5">
      <t>カン</t>
    </rPh>
    <rPh sb="7" eb="9">
      <t>ナガネン</t>
    </rPh>
    <rPh sb="10" eb="12">
      <t>ケイケン</t>
    </rPh>
    <rPh sb="13" eb="14">
      <t>ユウ</t>
    </rPh>
    <rPh sb="16" eb="18">
      <t>リョウコウ</t>
    </rPh>
    <rPh sb="19" eb="21">
      <t>セイカ</t>
    </rPh>
    <phoneticPr fontId="1"/>
  </si>
  <si>
    <t>　管理者は保育士の資格を有し、直接子どもの保育に従事することができる者を配置するよう努める。</t>
    <rPh sb="1" eb="4">
      <t>カンリシャ</t>
    </rPh>
    <rPh sb="5" eb="7">
      <t>ホイク</t>
    </rPh>
    <rPh sb="7" eb="8">
      <t>シ</t>
    </rPh>
    <rPh sb="9" eb="11">
      <t>シカク</t>
    </rPh>
    <rPh sb="12" eb="13">
      <t>ユウ</t>
    </rPh>
    <rPh sb="15" eb="17">
      <t>チョクセツ</t>
    </rPh>
    <rPh sb="17" eb="18">
      <t>コ</t>
    </rPh>
    <rPh sb="21" eb="23">
      <t>ホイク</t>
    </rPh>
    <rPh sb="24" eb="26">
      <t>ジュウジ</t>
    </rPh>
    <rPh sb="34" eb="35">
      <t>モノ</t>
    </rPh>
    <rPh sb="36" eb="38">
      <t>ハイチ</t>
    </rPh>
    <rPh sb="42" eb="43">
      <t>ツト</t>
    </rPh>
    <phoneticPr fontId="1"/>
  </si>
  <si>
    <t>　仮眠のための設備及びその他の夜間保育のために必要な設備、備品を備えている。</t>
    <rPh sb="1" eb="3">
      <t>カミン</t>
    </rPh>
    <rPh sb="7" eb="9">
      <t>セツビ</t>
    </rPh>
    <rPh sb="9" eb="10">
      <t>オヨ</t>
    </rPh>
    <rPh sb="13" eb="14">
      <t>タ</t>
    </rPh>
    <rPh sb="15" eb="17">
      <t>ヤカン</t>
    </rPh>
    <rPh sb="17" eb="19">
      <t>ホイク</t>
    </rPh>
    <rPh sb="23" eb="25">
      <t>ヒツヨウ</t>
    </rPh>
    <rPh sb="26" eb="28">
      <t>セツビ</t>
    </rPh>
    <rPh sb="29" eb="31">
      <t>ビヒン</t>
    </rPh>
    <rPh sb="32" eb="33">
      <t>ソナ</t>
    </rPh>
    <phoneticPr fontId="1"/>
  </si>
  <si>
    <t>　開所時間は原則11時間とし、おおよそ午後10時までとする。</t>
    <rPh sb="1" eb="3">
      <t>カイショ</t>
    </rPh>
    <rPh sb="3" eb="5">
      <t>ジカン</t>
    </rPh>
    <rPh sb="6" eb="8">
      <t>ゲンソク</t>
    </rPh>
    <rPh sb="10" eb="12">
      <t>ジカン</t>
    </rPh>
    <rPh sb="19" eb="21">
      <t>ゴゴ</t>
    </rPh>
    <rPh sb="23" eb="24">
      <t>ジ</t>
    </rPh>
    <phoneticPr fontId="1"/>
  </si>
  <si>
    <t>　小規模保育事業の用に供する建物が自己所有である。（事業所の一部が賃貸物件の場合は、自己所有の建物の延べ面積が事業所全体の延べ面積の50％以上であること。）</t>
    <rPh sb="1" eb="4">
      <t>ショウキボ</t>
    </rPh>
    <rPh sb="4" eb="6">
      <t>ホイク</t>
    </rPh>
    <rPh sb="6" eb="8">
      <t>ジギョウ</t>
    </rPh>
    <rPh sb="26" eb="29">
      <t>ジギョウショ</t>
    </rPh>
    <rPh sb="30" eb="32">
      <t>イチブ</t>
    </rPh>
    <rPh sb="33" eb="35">
      <t>チンタイ</t>
    </rPh>
    <rPh sb="35" eb="37">
      <t>ブッケン</t>
    </rPh>
    <rPh sb="38" eb="40">
      <t>バアイ</t>
    </rPh>
    <rPh sb="42" eb="44">
      <t>ジコ</t>
    </rPh>
    <rPh sb="44" eb="46">
      <t>ショユウ</t>
    </rPh>
    <rPh sb="47" eb="49">
      <t>タテモノ</t>
    </rPh>
    <rPh sb="50" eb="51">
      <t>ノ</t>
    </rPh>
    <rPh sb="52" eb="54">
      <t>メンセキ</t>
    </rPh>
    <rPh sb="55" eb="58">
      <t>ジギョウショ</t>
    </rPh>
    <rPh sb="58" eb="60">
      <t>ゼンタイ</t>
    </rPh>
    <rPh sb="61" eb="62">
      <t>ノ</t>
    </rPh>
    <rPh sb="63" eb="65">
      <t>メンセキ</t>
    </rPh>
    <rPh sb="69" eb="71">
      <t>イジョウ</t>
    </rPh>
    <phoneticPr fontId="1"/>
  </si>
  <si>
    <t>　建物を整備・改修又は取得する際に、建設資金又は購入資金が発生している。</t>
    <rPh sb="7" eb="9">
      <t>カイシュウ</t>
    </rPh>
    <phoneticPr fontId="1"/>
  </si>
  <si>
    <t>　小規模保育事業の用に供する建物が賃貸物件である。（事業所の一部が賃貸物件の場合は、自己所有の建物の延べ面積が事業所全体の延べ面積の50％以上であること。）</t>
    <rPh sb="1" eb="4">
      <t>ショウキボ</t>
    </rPh>
    <rPh sb="4" eb="6">
      <t>ホイク</t>
    </rPh>
    <rPh sb="6" eb="8">
      <t>ジギョウ</t>
    </rPh>
    <rPh sb="17" eb="19">
      <t>チンタイ</t>
    </rPh>
    <rPh sb="19" eb="21">
      <t>ブッケン</t>
    </rPh>
    <phoneticPr fontId="1"/>
  </si>
  <si>
    <t>　小規模保育事業の用に供する建物に対する賃借料が発生している。</t>
    <rPh sb="1" eb="4">
      <t>ショウキボ</t>
    </rPh>
    <rPh sb="4" eb="6">
      <t>ホイク</t>
    </rPh>
    <rPh sb="6" eb="8">
      <t>ジギョウ</t>
    </rPh>
    <rPh sb="17" eb="18">
      <t>タイ</t>
    </rPh>
    <rPh sb="20" eb="23">
      <t>チンシャクリョウ</t>
    </rPh>
    <rPh sb="24" eb="26">
      <t>ハッセイ</t>
    </rPh>
    <phoneticPr fontId="1"/>
  </si>
  <si>
    <t>　減価償却費加算の対象となっていない。</t>
    <rPh sb="1" eb="3">
      <t>ゲンカ</t>
    </rPh>
    <rPh sb="3" eb="5">
      <t>ショウキャク</t>
    </rPh>
    <rPh sb="5" eb="6">
      <t>ヒ</t>
    </rPh>
    <rPh sb="6" eb="8">
      <t>カサン</t>
    </rPh>
    <rPh sb="9" eb="11">
      <t>タイショウ</t>
    </rPh>
    <phoneticPr fontId="1"/>
  </si>
  <si>
    <t>土曜日に閉所
する理由等</t>
    <rPh sb="0" eb="3">
      <t>ドヨウビ</t>
    </rPh>
    <rPh sb="4" eb="6">
      <t>ヘイショ</t>
    </rPh>
    <rPh sb="9" eb="11">
      <t>リユウ</t>
    </rPh>
    <rPh sb="11" eb="12">
      <t>トウ</t>
    </rPh>
    <phoneticPr fontId="1"/>
  </si>
  <si>
    <t>適用年月
又は適用年度</t>
    <rPh sb="0" eb="2">
      <t>テキヨウ</t>
    </rPh>
    <rPh sb="2" eb="4">
      <t>ネンゲツ</t>
    </rPh>
    <rPh sb="5" eb="6">
      <t>マタ</t>
    </rPh>
    <rPh sb="7" eb="9">
      <t>テキヨウ</t>
    </rPh>
    <rPh sb="9" eb="11">
      <t>ネンド</t>
    </rPh>
    <phoneticPr fontId="1"/>
  </si>
  <si>
    <t>　 加算要件
該当する適・否にㇾ印をすること
(１～５の要件全てに該当する場合に加算)</t>
    <rPh sb="2" eb="4">
      <t>カサン</t>
    </rPh>
    <rPh sb="4" eb="6">
      <t>ヨウケン</t>
    </rPh>
    <rPh sb="8" eb="10">
      <t>ガイトウ</t>
    </rPh>
    <rPh sb="12" eb="13">
      <t>テキ</t>
    </rPh>
    <rPh sb="14" eb="15">
      <t>ヒ</t>
    </rPh>
    <rPh sb="17" eb="18">
      <t>イン</t>
    </rPh>
    <rPh sb="30" eb="32">
      <t>ヨウケン</t>
    </rPh>
    <rPh sb="32" eb="33">
      <t>スベ</t>
    </rPh>
    <rPh sb="35" eb="37">
      <t>ガイトウ</t>
    </rPh>
    <rPh sb="39" eb="41">
      <t>バアイ</t>
    </rPh>
    <rPh sb="42" eb="44">
      <t>カサン</t>
    </rPh>
    <phoneticPr fontId="1"/>
  </si>
  <si>
    <t>　 加算要件
該当する適・否にㇾ印をすること
(１～４の要件全てに該当する場合に加算)</t>
    <rPh sb="2" eb="4">
      <t>カサン</t>
    </rPh>
    <rPh sb="4" eb="6">
      <t>ヨウケン</t>
    </rPh>
    <rPh sb="8" eb="10">
      <t>ガイトウ</t>
    </rPh>
    <rPh sb="12" eb="13">
      <t>テキ</t>
    </rPh>
    <rPh sb="14" eb="15">
      <t>イナ</t>
    </rPh>
    <rPh sb="17" eb="18">
      <t>イン</t>
    </rPh>
    <rPh sb="30" eb="32">
      <t>ヨウケン</t>
    </rPh>
    <rPh sb="32" eb="33">
      <t>スベ</t>
    </rPh>
    <rPh sb="35" eb="37">
      <t>ガイトウ</t>
    </rPh>
    <rPh sb="39" eb="41">
      <t>バアイ</t>
    </rPh>
    <rPh sb="42" eb="44">
      <t>カサン</t>
    </rPh>
    <phoneticPr fontId="1"/>
  </si>
  <si>
    <t>　　加算要件
該当する適・否にㇾ印をすること
(１・２の要件に該当する場合に加算)</t>
    <rPh sb="2" eb="4">
      <t>カサン</t>
    </rPh>
    <rPh sb="4" eb="6">
      <t>ヨウケン</t>
    </rPh>
    <rPh sb="8" eb="10">
      <t>ガイトウ</t>
    </rPh>
    <rPh sb="12" eb="13">
      <t>テキ</t>
    </rPh>
    <rPh sb="14" eb="15">
      <t>ヒ</t>
    </rPh>
    <rPh sb="17" eb="18">
      <t>シルシ</t>
    </rPh>
    <rPh sb="30" eb="32">
      <t>ヨウケン</t>
    </rPh>
    <rPh sb="33" eb="35">
      <t>ガイトウ</t>
    </rPh>
    <rPh sb="37" eb="39">
      <t>バアイ</t>
    </rPh>
    <rPh sb="40" eb="42">
      <t>カサン</t>
    </rPh>
    <phoneticPr fontId="1"/>
  </si>
  <si>
    <t>保育士比率向上加算≪小規模保育事業B型のみ≫</t>
    <rPh sb="0" eb="2">
      <t>ホイク</t>
    </rPh>
    <rPh sb="2" eb="3">
      <t>シ</t>
    </rPh>
    <rPh sb="3" eb="5">
      <t>ヒリツ</t>
    </rPh>
    <rPh sb="5" eb="7">
      <t>コウジョウ</t>
    </rPh>
    <rPh sb="7" eb="9">
      <t>カサン</t>
    </rPh>
    <rPh sb="10" eb="13">
      <t>ショウキボ</t>
    </rPh>
    <rPh sb="13" eb="15">
      <t>ホイク</t>
    </rPh>
    <rPh sb="15" eb="17">
      <t>ジギョウ</t>
    </rPh>
    <rPh sb="18" eb="19">
      <t>ガタ</t>
    </rPh>
    <phoneticPr fontId="1"/>
  </si>
  <si>
    <t>施設機能強化推進費加算</t>
    <rPh sb="0" eb="2">
      <t>シセツ</t>
    </rPh>
    <rPh sb="2" eb="4">
      <t>キノウ</t>
    </rPh>
    <rPh sb="4" eb="6">
      <t>キョウカ</t>
    </rPh>
    <rPh sb="6" eb="8">
      <t>スイシン</t>
    </rPh>
    <rPh sb="8" eb="9">
      <t>ヒ</t>
    </rPh>
    <rPh sb="9" eb="11">
      <t>カサン</t>
    </rPh>
    <phoneticPr fontId="1"/>
  </si>
  <si>
    <t>※　加算・調整項目のうち申請する項目について、「申請の有無」欄に〇印を記載すること。</t>
    <rPh sb="2" eb="4">
      <t>カサン</t>
    </rPh>
    <rPh sb="5" eb="7">
      <t>チョウセイ</t>
    </rPh>
    <rPh sb="7" eb="9">
      <t>コウモク</t>
    </rPh>
    <rPh sb="12" eb="14">
      <t>シンセイ</t>
    </rPh>
    <rPh sb="16" eb="18">
      <t>コウモク</t>
    </rPh>
    <rPh sb="24" eb="26">
      <t>シンセイ</t>
    </rPh>
    <rPh sb="27" eb="29">
      <t>ウム</t>
    </rPh>
    <rPh sb="30" eb="31">
      <t>ラン</t>
    </rPh>
    <rPh sb="33" eb="34">
      <t>シルシ</t>
    </rPh>
    <rPh sb="35" eb="37">
      <t>キサイ</t>
    </rPh>
    <phoneticPr fontId="1"/>
  </si>
  <si>
    <t>人</t>
    <rPh sb="0" eb="1">
      <t>ヒト</t>
    </rPh>
    <phoneticPr fontId="1"/>
  </si>
  <si>
    <t>内容</t>
    <phoneticPr fontId="1"/>
  </si>
  <si>
    <t>円</t>
    <rPh sb="0" eb="1">
      <t>エン</t>
    </rPh>
    <phoneticPr fontId="1"/>
  </si>
  <si>
    <t>―</t>
  </si>
  <si>
    <t>計</t>
    <rPh sb="0" eb="1">
      <t>ケイ</t>
    </rPh>
    <phoneticPr fontId="1"/>
  </si>
  <si>
    <t>　病児保育事業（子ども・子育て支援交付金に係る要件に適合するもの及びこれと同等の要件を満たして自主事業として実施しているもの。）</t>
    <rPh sb="8" eb="9">
      <t>コ</t>
    </rPh>
    <rPh sb="12" eb="14">
      <t>コソダ</t>
    </rPh>
    <rPh sb="15" eb="17">
      <t>シエン</t>
    </rPh>
    <rPh sb="17" eb="20">
      <t>コウフキン</t>
    </rPh>
    <rPh sb="21" eb="22">
      <t>カカ</t>
    </rPh>
    <rPh sb="23" eb="25">
      <t>ヨウケン</t>
    </rPh>
    <rPh sb="26" eb="28">
      <t>テキゴウ</t>
    </rPh>
    <rPh sb="32" eb="33">
      <t>オヨ</t>
    </rPh>
    <rPh sb="37" eb="39">
      <t>ドウトウ</t>
    </rPh>
    <rPh sb="40" eb="42">
      <t>ヨウケン</t>
    </rPh>
    <rPh sb="43" eb="44">
      <t>ミ</t>
    </rPh>
    <rPh sb="47" eb="49">
      <t>ジシュ</t>
    </rPh>
    <rPh sb="49" eb="51">
      <t>ジギョウ</t>
    </rPh>
    <rPh sb="54" eb="56">
      <t>ジッシ</t>
    </rPh>
    <phoneticPr fontId="1"/>
  </si>
  <si>
    <t>支出予定（済）額</t>
    <phoneticPr fontId="1"/>
  </si>
  <si>
    <t>※1　延べ利用子ども数は、1人の子どもが月4日利用した場合は4名と計算すること。</t>
    <rPh sb="3" eb="4">
      <t>ノ</t>
    </rPh>
    <rPh sb="5" eb="7">
      <t>リヨウ</t>
    </rPh>
    <rPh sb="7" eb="8">
      <t>コ</t>
    </rPh>
    <rPh sb="10" eb="11">
      <t>スウ</t>
    </rPh>
    <rPh sb="14" eb="15">
      <t>ヒト</t>
    </rPh>
    <rPh sb="16" eb="17">
      <t>コ</t>
    </rPh>
    <rPh sb="20" eb="21">
      <t>ツキ</t>
    </rPh>
    <rPh sb="22" eb="23">
      <t>ニチ</t>
    </rPh>
    <rPh sb="23" eb="25">
      <t>リヨウ</t>
    </rPh>
    <rPh sb="27" eb="29">
      <t>バアイ</t>
    </rPh>
    <rPh sb="31" eb="32">
      <t>メイ</t>
    </rPh>
    <rPh sb="33" eb="35">
      <t>ケイサン</t>
    </rPh>
    <phoneticPr fontId="1"/>
  </si>
  <si>
    <t>※　別途、市町村から夜間保育を実施する事業所として認定を受けること。</t>
    <rPh sb="2" eb="4">
      <t>ベット</t>
    </rPh>
    <rPh sb="5" eb="8">
      <t>シチョウソン</t>
    </rPh>
    <rPh sb="10" eb="12">
      <t>ヤカン</t>
    </rPh>
    <rPh sb="12" eb="14">
      <t>ホイク</t>
    </rPh>
    <rPh sb="15" eb="17">
      <t>ジッシ</t>
    </rPh>
    <rPh sb="19" eb="22">
      <t>ジギョウショ</t>
    </rPh>
    <rPh sb="25" eb="27">
      <t>ニンテイ</t>
    </rPh>
    <rPh sb="28" eb="29">
      <t>ウ</t>
    </rPh>
    <phoneticPr fontId="1"/>
  </si>
  <si>
    <t>※1　児童福祉事業等に従事した者の例示</t>
    <rPh sb="3" eb="5">
      <t>ジドウ</t>
    </rPh>
    <rPh sb="5" eb="7">
      <t>フクシ</t>
    </rPh>
    <rPh sb="7" eb="9">
      <t>ジギョウ</t>
    </rPh>
    <rPh sb="9" eb="10">
      <t>トウ</t>
    </rPh>
    <rPh sb="11" eb="13">
      <t>ジュウジ</t>
    </rPh>
    <rPh sb="15" eb="16">
      <t>モノ</t>
    </rPh>
    <rPh sb="17" eb="19">
      <t>レイジ</t>
    </rPh>
    <phoneticPr fontId="1"/>
  </si>
  <si>
    <t>※　保育士資格を有する者の占める割合が3/4以上となる事業所に加算。</t>
    <rPh sb="2" eb="5">
      <t>ホイクシ</t>
    </rPh>
    <rPh sb="5" eb="7">
      <t>シカク</t>
    </rPh>
    <rPh sb="8" eb="9">
      <t>ユウ</t>
    </rPh>
    <rPh sb="11" eb="12">
      <t>シャ</t>
    </rPh>
    <rPh sb="13" eb="14">
      <t>シ</t>
    </rPh>
    <rPh sb="16" eb="18">
      <t>ワリアイ</t>
    </rPh>
    <rPh sb="22" eb="24">
      <t>イジョウ</t>
    </rPh>
    <rPh sb="27" eb="30">
      <t>ジギョウショ</t>
    </rPh>
    <rPh sb="31" eb="33">
      <t>カサン</t>
    </rPh>
    <phoneticPr fontId="1"/>
  </si>
  <si>
    <t>※　雇用形態を問わず、嘱託する場合や、調理員として栄養士を雇用している場合も対象となる。</t>
    <rPh sb="2" eb="4">
      <t>コヨウ</t>
    </rPh>
    <rPh sb="4" eb="6">
      <t>ケイタイ</t>
    </rPh>
    <rPh sb="7" eb="8">
      <t>ト</t>
    </rPh>
    <rPh sb="11" eb="13">
      <t>ショクタク</t>
    </rPh>
    <rPh sb="15" eb="17">
      <t>バアイ</t>
    </rPh>
    <rPh sb="19" eb="22">
      <t>チョウリイン</t>
    </rPh>
    <rPh sb="25" eb="28">
      <t>エイヨウシ</t>
    </rPh>
    <rPh sb="29" eb="31">
      <t>コヨウ</t>
    </rPh>
    <rPh sb="35" eb="37">
      <t>バアイ</t>
    </rPh>
    <rPh sb="38" eb="40">
      <t>タイショウ</t>
    </rPh>
    <phoneticPr fontId="1"/>
  </si>
  <si>
    <t>【実績報告書】</t>
    <rPh sb="1" eb="3">
      <t>ジッセキ</t>
    </rPh>
    <rPh sb="3" eb="6">
      <t>ホウコクショ</t>
    </rPh>
    <phoneticPr fontId="1"/>
  </si>
  <si>
    <t>加算実施月数</t>
    <phoneticPr fontId="1"/>
  </si>
  <si>
    <t>月</t>
    <rPh sb="0" eb="1">
      <t>ツキ</t>
    </rPh>
    <phoneticPr fontId="1"/>
  </si>
  <si>
    <t>※1　認定を受けた年間延べ利用子ども数（見込）を記入すること。延べ利用子ども数は１人
　 の子どもが年に30日利用した場合は30人と計算すること。</t>
    <phoneticPr fontId="1"/>
  </si>
  <si>
    <t>※2　実際の年間延べ利用子ども数の実績を記入すること。</t>
    <phoneticPr fontId="1"/>
  </si>
  <si>
    <t>【必要保育士数計算表】</t>
    <rPh sb="1" eb="3">
      <t>ヒツヨウ</t>
    </rPh>
    <rPh sb="3" eb="6">
      <t>ホイクシ</t>
    </rPh>
    <rPh sb="6" eb="7">
      <t>スウ</t>
    </rPh>
    <rPh sb="7" eb="9">
      <t>ケイサン</t>
    </rPh>
    <rPh sb="9" eb="10">
      <t>ヒョウ</t>
    </rPh>
    <phoneticPr fontId="1"/>
  </si>
  <si>
    <t>（①+②+③）×3/4（小数点以下四捨五入）</t>
    <rPh sb="12" eb="15">
      <t>ショウスウテン</t>
    </rPh>
    <rPh sb="15" eb="17">
      <t>イカ</t>
    </rPh>
    <rPh sb="17" eb="21">
      <t>シシャゴニュウ</t>
    </rPh>
    <phoneticPr fontId="1"/>
  </si>
  <si>
    <t>家庭的保育事業等設備運営基準第29条第2項及び第3項並びに附則第6条から第9条（Ａ型）又は第31条第2項（Ｂ型）の規定に基づき、対象子どもの年齢及び人数に応じて、本事業を担当する保育従事者を配置</t>
    <rPh sb="0" eb="3">
      <t>カテイテキ</t>
    </rPh>
    <rPh sb="3" eb="5">
      <t>ホイク</t>
    </rPh>
    <rPh sb="5" eb="7">
      <t>ジギョウ</t>
    </rPh>
    <rPh sb="7" eb="8">
      <t>トウ</t>
    </rPh>
    <rPh sb="8" eb="10">
      <t>セツビ</t>
    </rPh>
    <rPh sb="10" eb="12">
      <t>ウンエイ</t>
    </rPh>
    <rPh sb="12" eb="14">
      <t>キジュン</t>
    </rPh>
    <rPh sb="14" eb="15">
      <t>ダイ</t>
    </rPh>
    <rPh sb="17" eb="18">
      <t>ジョウ</t>
    </rPh>
    <rPh sb="18" eb="19">
      <t>ダイ</t>
    </rPh>
    <rPh sb="20" eb="21">
      <t>コウ</t>
    </rPh>
    <rPh sb="21" eb="22">
      <t>オヨ</t>
    </rPh>
    <rPh sb="23" eb="24">
      <t>ダイ</t>
    </rPh>
    <rPh sb="25" eb="26">
      <t>コウ</t>
    </rPh>
    <rPh sb="26" eb="27">
      <t>ナラ</t>
    </rPh>
    <rPh sb="29" eb="31">
      <t>フソク</t>
    </rPh>
    <rPh sb="31" eb="32">
      <t>ダイ</t>
    </rPh>
    <rPh sb="33" eb="34">
      <t>ジョウ</t>
    </rPh>
    <rPh sb="36" eb="37">
      <t>ダイ</t>
    </rPh>
    <rPh sb="38" eb="39">
      <t>ジョウ</t>
    </rPh>
    <rPh sb="41" eb="42">
      <t>ガタ</t>
    </rPh>
    <rPh sb="43" eb="44">
      <t>マタ</t>
    </rPh>
    <rPh sb="45" eb="46">
      <t>ダイ</t>
    </rPh>
    <rPh sb="48" eb="49">
      <t>ジョウ</t>
    </rPh>
    <rPh sb="49" eb="50">
      <t>ダイ</t>
    </rPh>
    <rPh sb="51" eb="52">
      <t>コウ</t>
    </rPh>
    <rPh sb="54" eb="55">
      <t>ガタ</t>
    </rPh>
    <rPh sb="57" eb="59">
      <t>キテイ</t>
    </rPh>
    <rPh sb="60" eb="61">
      <t>モト</t>
    </rPh>
    <rPh sb="64" eb="66">
      <t>タイショウ</t>
    </rPh>
    <rPh sb="66" eb="67">
      <t>コ</t>
    </rPh>
    <rPh sb="70" eb="72">
      <t>ネンレイ</t>
    </rPh>
    <rPh sb="72" eb="73">
      <t>オヨ</t>
    </rPh>
    <rPh sb="74" eb="76">
      <t>ニンズウ</t>
    </rPh>
    <rPh sb="77" eb="78">
      <t>オウ</t>
    </rPh>
    <rPh sb="81" eb="82">
      <t>ホン</t>
    </rPh>
    <rPh sb="82" eb="84">
      <t>ジギョウ</t>
    </rPh>
    <rPh sb="85" eb="87">
      <t>タントウ</t>
    </rPh>
    <rPh sb="89" eb="91">
      <t>ホイク</t>
    </rPh>
    <rPh sb="91" eb="94">
      <t>ジュウジシャ</t>
    </rPh>
    <rPh sb="95" eb="97">
      <t>ハイチ</t>
    </rPh>
    <phoneticPr fontId="1"/>
  </si>
  <si>
    <t xml:space="preserve"> 賃借料の国庫補助を受けた施設については、当該補助に係る残額が生じていない。</t>
    <rPh sb="1" eb="4">
      <t>チンシャクリョウ</t>
    </rPh>
    <phoneticPr fontId="1"/>
  </si>
  <si>
    <t>（見込）</t>
    <rPh sb="1" eb="3">
      <t>ミコ</t>
    </rPh>
    <phoneticPr fontId="1"/>
  </si>
  <si>
    <t>　</t>
    <phoneticPr fontId="1"/>
  </si>
  <si>
    <t>①</t>
    <phoneticPr fontId="1"/>
  </si>
  <si>
    <t>②</t>
    <phoneticPr fontId="1"/>
  </si>
  <si>
    <t>③</t>
    <phoneticPr fontId="1"/>
  </si>
  <si>
    <t>　建物を整備又は取得する際の契約書類等(写)</t>
    <rPh sb="1" eb="3">
      <t>タテモノ</t>
    </rPh>
    <rPh sb="4" eb="6">
      <t>セイビ</t>
    </rPh>
    <rPh sb="6" eb="7">
      <t>マタ</t>
    </rPh>
    <rPh sb="8" eb="10">
      <t>シュトク</t>
    </rPh>
    <rPh sb="12" eb="13">
      <t>サイ</t>
    </rPh>
    <rPh sb="14" eb="16">
      <t>ケイヤク</t>
    </rPh>
    <rPh sb="16" eb="18">
      <t>ショルイ</t>
    </rPh>
    <rPh sb="18" eb="19">
      <t>トウ</t>
    </rPh>
    <rPh sb="20" eb="21">
      <t>ウツ</t>
    </rPh>
    <phoneticPr fontId="1"/>
  </si>
  <si>
    <t>　老朽化等を理由として改修等が必要であったと市町村が認める場合</t>
  </si>
  <si>
    <t>　当該改修等に当たって、国庫補助の交付を受けていない</t>
  </si>
  <si>
    <t>上記「3」に該当しなくても、右欄の要件全てに該当する改修等を行った場合は「3」に該当する。</t>
    <rPh sb="0" eb="2">
      <t>ジョウキ</t>
    </rPh>
    <rPh sb="6" eb="8">
      <t>ガイトウ</t>
    </rPh>
    <rPh sb="14" eb="15">
      <t>ミギ</t>
    </rPh>
    <rPh sb="15" eb="16">
      <t>ラン</t>
    </rPh>
    <rPh sb="17" eb="19">
      <t>ヨウケン</t>
    </rPh>
    <rPh sb="19" eb="20">
      <t>スベ</t>
    </rPh>
    <rPh sb="22" eb="24">
      <t>ガイトウ</t>
    </rPh>
    <rPh sb="26" eb="28">
      <t>カイシュウ</t>
    </rPh>
    <rPh sb="28" eb="29">
      <t>トウ</t>
    </rPh>
    <rPh sb="30" eb="31">
      <t>オコナ</t>
    </rPh>
    <rPh sb="33" eb="35">
      <t>バアイ</t>
    </rPh>
    <rPh sb="40" eb="42">
      <t>ガイトウ</t>
    </rPh>
    <phoneticPr fontId="1"/>
  </si>
  <si>
    <t>　　加算要件
該当する適・否にㇾ印をすること
(１～４の要件
全てに該当する場合に加算)</t>
    <rPh sb="2" eb="4">
      <t>カサン</t>
    </rPh>
    <rPh sb="4" eb="6">
      <t>ヨウケン</t>
    </rPh>
    <rPh sb="8" eb="10">
      <t>ガイトウ</t>
    </rPh>
    <rPh sb="12" eb="13">
      <t>テキ</t>
    </rPh>
    <rPh sb="14" eb="15">
      <t>ヒ</t>
    </rPh>
    <rPh sb="17" eb="18">
      <t>シルシ</t>
    </rPh>
    <rPh sb="30" eb="32">
      <t>ヨウケン</t>
    </rPh>
    <rPh sb="33" eb="34">
      <t>スベ</t>
    </rPh>
    <rPh sb="36" eb="38">
      <t>ガイトウ</t>
    </rPh>
    <rPh sb="40" eb="42">
      <t>バアイ</t>
    </rPh>
    <rPh sb="43" eb="45">
      <t>カサン</t>
    </rPh>
    <phoneticPr fontId="1"/>
  </si>
  <si>
    <t>　賃貸契約書等(写)</t>
    <rPh sb="1" eb="3">
      <t>チンタイ</t>
    </rPh>
    <rPh sb="3" eb="6">
      <t>ケイヤクショ</t>
    </rPh>
    <rPh sb="6" eb="7">
      <t>トウ</t>
    </rPh>
    <rPh sb="8" eb="9">
      <t>ウツ</t>
    </rPh>
    <phoneticPr fontId="1"/>
  </si>
  <si>
    <t>　施設機能強化推進費加算</t>
    <phoneticPr fontId="1"/>
  </si>
  <si>
    <t>※　第三者評価の受審は5年に一度程度を想定しており、加算適用年度から5年度間は再度の加
　算適用はできないこと。</t>
    <rPh sb="26" eb="28">
      <t>カサン</t>
    </rPh>
    <rPh sb="28" eb="30">
      <t>テキヨウ</t>
    </rPh>
    <rPh sb="30" eb="32">
      <t>ネンド</t>
    </rPh>
    <rPh sb="35" eb="37">
      <t>ネンド</t>
    </rPh>
    <rPh sb="37" eb="38">
      <t>カン</t>
    </rPh>
    <rPh sb="39" eb="41">
      <t>サイド</t>
    </rPh>
    <rPh sb="42" eb="43">
      <t>カ</t>
    </rPh>
    <rPh sb="45" eb="46">
      <t>サン</t>
    </rPh>
    <rPh sb="46" eb="48">
      <t>テキヨウ</t>
    </rPh>
    <phoneticPr fontId="1"/>
  </si>
  <si>
    <t>※　評価機関との間の契約書等により、当年度に第三者評価の受審や結果の公表（評価機関か
　らの評価結果の提示が翌年度になるため、結果の公表が翌年度になる場合を含む。）が行わ
　れることが確認できる場合は本加算の対象とする。その場合、事後に受審や結果の公表が行
　われていることが確認できる資料等を、市町村に提出すること。</t>
    <rPh sb="2" eb="4">
      <t>ヒョウカ</t>
    </rPh>
    <rPh sb="4" eb="6">
      <t>キカン</t>
    </rPh>
    <rPh sb="8" eb="9">
      <t>アイダ</t>
    </rPh>
    <rPh sb="10" eb="13">
      <t>ケイヤクショ</t>
    </rPh>
    <rPh sb="13" eb="14">
      <t>トウ</t>
    </rPh>
    <rPh sb="18" eb="21">
      <t>トウネンド</t>
    </rPh>
    <rPh sb="22" eb="25">
      <t>ダイサンシャ</t>
    </rPh>
    <rPh sb="25" eb="27">
      <t>ヒョウカ</t>
    </rPh>
    <rPh sb="28" eb="30">
      <t>ジュシン</t>
    </rPh>
    <rPh sb="31" eb="33">
      <t>ケッカ</t>
    </rPh>
    <rPh sb="34" eb="36">
      <t>コウヒョウ</t>
    </rPh>
    <rPh sb="37" eb="39">
      <t>ヒョウカ</t>
    </rPh>
    <rPh sb="39" eb="41">
      <t>キカン</t>
    </rPh>
    <rPh sb="46" eb="48">
      <t>ヒョウカ</t>
    </rPh>
    <rPh sb="48" eb="50">
      <t>ケッカ</t>
    </rPh>
    <rPh sb="51" eb="53">
      <t>テイジ</t>
    </rPh>
    <rPh sb="54" eb="57">
      <t>ヨクネンド</t>
    </rPh>
    <rPh sb="63" eb="65">
      <t>ケッカ</t>
    </rPh>
    <rPh sb="66" eb="68">
      <t>コウヒョウ</t>
    </rPh>
    <rPh sb="69" eb="72">
      <t>ヨクネンド</t>
    </rPh>
    <rPh sb="75" eb="77">
      <t>バアイ</t>
    </rPh>
    <rPh sb="78" eb="79">
      <t>フク</t>
    </rPh>
    <rPh sb="83" eb="84">
      <t>オコナ</t>
    </rPh>
    <rPh sb="92" eb="94">
      <t>カクニン</t>
    </rPh>
    <rPh sb="97" eb="99">
      <t>バアイ</t>
    </rPh>
    <rPh sb="100" eb="101">
      <t>ホン</t>
    </rPh>
    <rPh sb="101" eb="103">
      <t>カサン</t>
    </rPh>
    <rPh sb="104" eb="106">
      <t>タイショウ</t>
    </rPh>
    <rPh sb="112" eb="114">
      <t>バアイ</t>
    </rPh>
    <rPh sb="115" eb="117">
      <t>ジゴ</t>
    </rPh>
    <rPh sb="118" eb="120">
      <t>ジュシン</t>
    </rPh>
    <rPh sb="121" eb="123">
      <t>ケッカ</t>
    </rPh>
    <rPh sb="124" eb="126">
      <t>コウヒョウ</t>
    </rPh>
    <rPh sb="127" eb="128">
      <t>オコナ</t>
    </rPh>
    <rPh sb="138" eb="140">
      <t>カクニン</t>
    </rPh>
    <rPh sb="143" eb="145">
      <t>シリョウ</t>
    </rPh>
    <rPh sb="145" eb="146">
      <t>トウ</t>
    </rPh>
    <rPh sb="148" eb="151">
      <t>シチョウソン</t>
    </rPh>
    <rPh sb="152" eb="154">
      <t>テイシュツ</t>
    </rPh>
    <phoneticPr fontId="1"/>
  </si>
  <si>
    <t>保育従事者の配置状況</t>
    <rPh sb="0" eb="2">
      <t>ホイク</t>
    </rPh>
    <rPh sb="2" eb="5">
      <t>ジュウジシャ</t>
    </rPh>
    <rPh sb="6" eb="8">
      <t>ハイチ</t>
    </rPh>
    <rPh sb="8" eb="10">
      <t>ジョウキョウ</t>
    </rPh>
    <phoneticPr fontId="1"/>
  </si>
  <si>
    <t>利用こども数
（見込）</t>
    <rPh sb="0" eb="2">
      <t>リヨウ</t>
    </rPh>
    <rPh sb="5" eb="6">
      <t>カズ</t>
    </rPh>
    <rPh sb="8" eb="10">
      <t>ミコ</t>
    </rPh>
    <phoneticPr fontId="1"/>
  </si>
  <si>
    <t>Ⅰ　総括表</t>
    <rPh sb="2" eb="5">
      <t>ソウカツヒョウ</t>
    </rPh>
    <phoneticPr fontId="1"/>
  </si>
  <si>
    <t>Ⅱ　個票</t>
    <rPh sb="2" eb="4">
      <t>コヒョウ</t>
    </rPh>
    <phoneticPr fontId="1"/>
  </si>
  <si>
    <t>　　特段、添付書類は不要。</t>
    <rPh sb="2" eb="4">
      <t>トクダン</t>
    </rPh>
    <rPh sb="5" eb="7">
      <t>テンプ</t>
    </rPh>
    <rPh sb="7" eb="9">
      <t>ショルイ</t>
    </rPh>
    <rPh sb="10" eb="12">
      <t>フヨウ</t>
    </rPh>
    <phoneticPr fontId="1"/>
  </si>
  <si>
    <t>　第三者評価の受審状況が分かる資料等
　（評価者の委嘱や会議の開催等が決定された時点で提出）</t>
    <rPh sb="1" eb="4">
      <t>ダイサンシャ</t>
    </rPh>
    <rPh sb="4" eb="6">
      <t>ヒョウカ</t>
    </rPh>
    <rPh sb="7" eb="9">
      <t>ジュシン</t>
    </rPh>
    <rPh sb="9" eb="11">
      <t>ジョウキョウ</t>
    </rPh>
    <rPh sb="12" eb="13">
      <t>ワ</t>
    </rPh>
    <rPh sb="15" eb="17">
      <t>シリョウ</t>
    </rPh>
    <rPh sb="17" eb="18">
      <t>トウ</t>
    </rPh>
    <rPh sb="21" eb="23">
      <t>ヒョウカ</t>
    </rPh>
    <rPh sb="23" eb="24">
      <t>シャ</t>
    </rPh>
    <rPh sb="25" eb="27">
      <t>イショク</t>
    </rPh>
    <rPh sb="28" eb="30">
      <t>カイギ</t>
    </rPh>
    <rPh sb="31" eb="33">
      <t>カイサイ</t>
    </rPh>
    <rPh sb="33" eb="34">
      <t>トウ</t>
    </rPh>
    <rPh sb="35" eb="37">
      <t>ケッテイ</t>
    </rPh>
    <rPh sb="40" eb="42">
      <t>ジテン</t>
    </rPh>
    <rPh sb="43" eb="45">
      <t>テイシュツ</t>
    </rPh>
    <phoneticPr fontId="1"/>
  </si>
  <si>
    <t>（様式：小規模保育事業A型・B型）</t>
    <rPh sb="1" eb="3">
      <t>ヨウシキ</t>
    </rPh>
    <rPh sb="4" eb="7">
      <t>ショウキボ</t>
    </rPh>
    <rPh sb="7" eb="9">
      <t>ホイク</t>
    </rPh>
    <rPh sb="9" eb="11">
      <t>ジギョウ</t>
    </rPh>
    <rPh sb="12" eb="13">
      <t>ガタ</t>
    </rPh>
    <rPh sb="15" eb="16">
      <t>ガタ</t>
    </rPh>
    <phoneticPr fontId="1"/>
  </si>
  <si>
    <t>　冷暖房費加算</t>
    <phoneticPr fontId="1"/>
  </si>
  <si>
    <t>　除雪費加算</t>
    <phoneticPr fontId="1"/>
  </si>
  <si>
    <t>　降灰除去費加算</t>
    <phoneticPr fontId="1"/>
  </si>
  <si>
    <t>　栄養管理加算</t>
    <phoneticPr fontId="1"/>
  </si>
  <si>
    <t>　第三者評価受審加算</t>
    <phoneticPr fontId="1"/>
  </si>
  <si>
    <t>年度施設型給付費等にかかる加算（調整）</t>
    <phoneticPr fontId="1"/>
  </si>
  <si>
    <t>【適用申請・実績報告】</t>
    <phoneticPr fontId="1"/>
  </si>
  <si>
    <t>書</t>
    <rPh sb="0" eb="1">
      <t>ショ</t>
    </rPh>
    <phoneticPr fontId="1"/>
  </si>
  <si>
    <t>黄色＝自動入力</t>
    <rPh sb="0" eb="2">
      <t>キイロ</t>
    </rPh>
    <rPh sb="3" eb="5">
      <t>ジドウ</t>
    </rPh>
    <rPh sb="5" eb="7">
      <t>ニュウリョク</t>
    </rPh>
    <phoneticPr fontId="1"/>
  </si>
  <si>
    <t>年</t>
    <rPh sb="0" eb="1">
      <t>ネン</t>
    </rPh>
    <phoneticPr fontId="1"/>
  </si>
  <si>
    <t>月</t>
    <rPh sb="0" eb="1">
      <t>ガツ</t>
    </rPh>
    <phoneticPr fontId="1"/>
  </si>
  <si>
    <t>日</t>
    <rPh sb="0" eb="1">
      <t>ニチ</t>
    </rPh>
    <phoneticPr fontId="1"/>
  </si>
  <si>
    <t>殿</t>
    <rPh sb="0" eb="1">
      <t>ドノ</t>
    </rPh>
    <phoneticPr fontId="1"/>
  </si>
  <si>
    <t>法人名</t>
    <rPh sb="0" eb="2">
      <t>ホウジン</t>
    </rPh>
    <rPh sb="2" eb="3">
      <t>メイ</t>
    </rPh>
    <phoneticPr fontId="1"/>
  </si>
  <si>
    <t>年度において、下記のとおり</t>
    <rPh sb="0" eb="2">
      <t>ネンド</t>
    </rPh>
    <rPh sb="7" eb="9">
      <t>カキ</t>
    </rPh>
    <phoneticPr fontId="1"/>
  </si>
  <si>
    <t>【申請・報告】</t>
    <phoneticPr fontId="1"/>
  </si>
  <si>
    <t>します。</t>
    <phoneticPr fontId="1"/>
  </si>
  <si>
    <t>○</t>
    <phoneticPr fontId="1"/>
  </si>
  <si>
    <t>月初日現在</t>
    <rPh sb="0" eb="1">
      <t>ガツ</t>
    </rPh>
    <rPh sb="1" eb="3">
      <t>ショニチ</t>
    </rPh>
    <rPh sb="3" eb="5">
      <t>ゲンザイ</t>
    </rPh>
    <phoneticPr fontId="1"/>
  </si>
  <si>
    <t>桃色＝手入力</t>
    <rPh sb="0" eb="2">
      <t>モモイロ</t>
    </rPh>
    <rPh sb="3" eb="4">
      <t>テ</t>
    </rPh>
    <rPh sb="4" eb="6">
      <t>ニュウリョク</t>
    </rPh>
    <phoneticPr fontId="1"/>
  </si>
  <si>
    <t>橙色＝選択式</t>
    <rPh sb="0" eb="2">
      <t>ダイダイイロ</t>
    </rPh>
    <rPh sb="3" eb="5">
      <t>センタク</t>
    </rPh>
    <rPh sb="5" eb="6">
      <t>シキ</t>
    </rPh>
    <phoneticPr fontId="1"/>
  </si>
  <si>
    <t>無</t>
    <rPh sb="0" eb="1">
      <t>ナシ</t>
    </rPh>
    <phoneticPr fontId="1"/>
  </si>
  <si>
    <t>【事業実施計画（実績）及び支出予定（済）額】</t>
    <phoneticPr fontId="1"/>
  </si>
  <si>
    <t>事業内容</t>
    <phoneticPr fontId="1"/>
  </si>
  <si>
    <t>実施時期</t>
    <phoneticPr fontId="1"/>
  </si>
  <si>
    <t>総事業費</t>
    <phoneticPr fontId="1"/>
  </si>
  <si>
    <t>金額</t>
    <phoneticPr fontId="1"/>
  </si>
  <si>
    <t>積算内訳</t>
    <phoneticPr fontId="1"/>
  </si>
  <si>
    <t>（例）〇月</t>
    <rPh sb="1" eb="2">
      <t>レイ</t>
    </rPh>
    <rPh sb="4" eb="5">
      <t>ガツ</t>
    </rPh>
    <phoneticPr fontId="1"/>
  </si>
  <si>
    <t>防災研修</t>
    <rPh sb="0" eb="2">
      <t>ボウサイ</t>
    </rPh>
    <rPh sb="2" eb="4">
      <t>ケンシュウ</t>
    </rPh>
    <phoneticPr fontId="1"/>
  </si>
  <si>
    <t>〇〇〇〇〇</t>
    <phoneticPr fontId="1"/>
  </si>
  <si>
    <t>〇〇費</t>
    <rPh sb="2" eb="3">
      <t>ヒ</t>
    </rPh>
    <phoneticPr fontId="1"/>
  </si>
  <si>
    <t>〇〇〇</t>
    <phoneticPr fontId="1"/>
  </si>
  <si>
    <t>〇〇　〇個</t>
    <rPh sb="4" eb="5">
      <t>コ</t>
    </rPh>
    <phoneticPr fontId="1"/>
  </si>
  <si>
    <t>業務委託費</t>
    <rPh sb="0" eb="2">
      <t>ギョウム</t>
    </rPh>
    <rPh sb="2" eb="4">
      <t>イタク</t>
    </rPh>
    <rPh sb="4" eb="5">
      <t>ヒ</t>
    </rPh>
    <phoneticPr fontId="1"/>
  </si>
  <si>
    <t>〇〇〇</t>
    <phoneticPr fontId="1"/>
  </si>
  <si>
    <t>〇〇</t>
    <phoneticPr fontId="1"/>
  </si>
  <si>
    <t>〇月</t>
    <rPh sb="1" eb="2">
      <t>ガツ</t>
    </rPh>
    <phoneticPr fontId="1"/>
  </si>
  <si>
    <t>避難具の購入</t>
    <rPh sb="0" eb="2">
      <t>ヒナン</t>
    </rPh>
    <rPh sb="2" eb="3">
      <t>グ</t>
    </rPh>
    <rPh sb="4" eb="6">
      <t>コウニュウ</t>
    </rPh>
    <phoneticPr fontId="1"/>
  </si>
  <si>
    <t>〇〇〇〇〇</t>
    <phoneticPr fontId="1"/>
  </si>
  <si>
    <t>備品購入費</t>
    <rPh sb="0" eb="2">
      <t>ビヒン</t>
    </rPh>
    <rPh sb="2" eb="4">
      <t>コウニュウ</t>
    </rPh>
    <rPh sb="4" eb="5">
      <t>ヒ</t>
    </rPh>
    <phoneticPr fontId="1"/>
  </si>
  <si>
    <t>委託費</t>
    <rPh sb="0" eb="2">
      <t>イタク</t>
    </rPh>
    <rPh sb="2" eb="3">
      <t>ヒ</t>
    </rPh>
    <phoneticPr fontId="1"/>
  </si>
  <si>
    <t>事業の実施状況
(複数実施すること)</t>
    <rPh sb="0" eb="2">
      <t>ジギョウ</t>
    </rPh>
    <rPh sb="3" eb="5">
      <t>ジッシ</t>
    </rPh>
    <rPh sb="5" eb="7">
      <t>ジョウキョウ</t>
    </rPh>
    <rPh sb="10" eb="12">
      <t>フクスウ</t>
    </rPh>
    <rPh sb="12" eb="14">
      <t>ジッシ</t>
    </rPh>
    <phoneticPr fontId="1"/>
  </si>
  <si>
    <t>　延長保育事業（子ども・子育て支援交付金の交付に係る要件に適合するもの及びこれと同等の要件を満たして自主事業として実施しているもの。ただし、当該要件を満たした月以降の各月においては、同一年度内に限り、事業を実施する体制が取られていることをもって当該要件を満たしているものと取り扱う。）</t>
    <phoneticPr fontId="1"/>
  </si>
  <si>
    <t>〈</t>
  </si>
  <si>
    <t>月初日現在利用児童数</t>
    <phoneticPr fontId="1"/>
  </si>
  <si>
    <t>〉</t>
    <phoneticPr fontId="1"/>
  </si>
  <si>
    <t>月初日現在利用児童数</t>
    <phoneticPr fontId="1"/>
  </si>
  <si>
    <t>〉</t>
    <phoneticPr fontId="1"/>
  </si>
  <si>
    <t>令和○</t>
    <phoneticPr fontId="1"/>
  </si>
  <si>
    <t>　一時預かり事業（一般型）（子ども・子育て支援交付金に係る要件に適合しており、かつ、月の平均対象子どもが１人以上いるもの（年度当初から事業を開始する場合は５月において当該要件を満たしていることをもって４月から当該要件を満たしているものと取り扱う。）。ただし、当該要件を満たした月以降の各月においては、同一年度に限り、事業を実施する体制が取られていることをもって当該要件を満たしているものと取り扱う。）
　ただし、当分の間は平成21年６月３日雇児発第0603002号厚生労働省雇用均等・児童家庭局長通知｢『保育対策等促進事業の実施について』の一部改正について」以前に定める一時保育促進事業の要件を満たしていると認められ、実施しているものも含むこととされること。</t>
  </si>
  <si>
    <t>　夜間保育を行う事業所である。</t>
    <rPh sb="1" eb="3">
      <t>ヤカン</t>
    </rPh>
    <rPh sb="3" eb="5">
      <t>ホイク</t>
    </rPh>
    <rPh sb="6" eb="7">
      <t>オコナ</t>
    </rPh>
    <rPh sb="8" eb="11">
      <t>ジギョウショ</t>
    </rPh>
    <phoneticPr fontId="1"/>
  </si>
  <si>
    <t>管理者を配置していない場合</t>
    <phoneticPr fontId="1"/>
  </si>
  <si>
    <t>月に１日土曜日を閉所</t>
    <rPh sb="0" eb="1">
      <t>ツキ</t>
    </rPh>
    <rPh sb="3" eb="4">
      <t>ニチ</t>
    </rPh>
    <rPh sb="4" eb="7">
      <t>ドヨウビ</t>
    </rPh>
    <rPh sb="8" eb="10">
      <t>ヘイショ</t>
    </rPh>
    <phoneticPr fontId="1"/>
  </si>
  <si>
    <t>月に２日土曜日を閉所</t>
    <rPh sb="0" eb="1">
      <t>ツキ</t>
    </rPh>
    <rPh sb="3" eb="4">
      <t>ニチ</t>
    </rPh>
    <rPh sb="4" eb="7">
      <t>ドヨウビ</t>
    </rPh>
    <rPh sb="8" eb="10">
      <t>ヘイショ</t>
    </rPh>
    <phoneticPr fontId="1"/>
  </si>
  <si>
    <t>月に３日以上土曜日を閉所</t>
    <rPh sb="0" eb="1">
      <t>ツキ</t>
    </rPh>
    <rPh sb="3" eb="4">
      <t>ニチ</t>
    </rPh>
    <rPh sb="4" eb="6">
      <t>イジョウ</t>
    </rPh>
    <rPh sb="6" eb="9">
      <t>ドヨウビ</t>
    </rPh>
    <rPh sb="10" eb="12">
      <t>ヘイショ</t>
    </rPh>
    <phoneticPr fontId="1"/>
  </si>
  <si>
    <t>全ての土曜日を閉所</t>
    <rPh sb="0" eb="1">
      <t>スベ</t>
    </rPh>
    <rPh sb="3" eb="6">
      <t>ドヨウビ</t>
    </rPh>
    <rPh sb="7" eb="9">
      <t>ヘイショ</t>
    </rPh>
    <phoneticPr fontId="1"/>
  </si>
  <si>
    <t>配置</t>
    <rPh sb="0" eb="2">
      <t>ハイチ</t>
    </rPh>
    <phoneticPr fontId="1"/>
  </si>
  <si>
    <t>兼務</t>
    <rPh sb="0" eb="2">
      <t>ケンム</t>
    </rPh>
    <phoneticPr fontId="1"/>
  </si>
  <si>
    <t>嘱託</t>
    <rPh sb="0" eb="2">
      <t>ショクタク</t>
    </rPh>
    <phoneticPr fontId="1"/>
  </si>
  <si>
    <t>2　保育士比率向上加算≪小規模保育事業B型基準が適用される事業所のみ≫</t>
    <rPh sb="12" eb="15">
      <t>ショウキボ</t>
    </rPh>
    <rPh sb="15" eb="17">
      <t>ホイク</t>
    </rPh>
    <rPh sb="17" eb="19">
      <t>ジギョウ</t>
    </rPh>
    <phoneticPr fontId="1"/>
  </si>
  <si>
    <t>3　障害児保育加算</t>
    <rPh sb="2" eb="5">
      <t>ショウガイジ</t>
    </rPh>
    <rPh sb="5" eb="7">
      <t>ホイク</t>
    </rPh>
    <rPh sb="7" eb="9">
      <t>カサン</t>
    </rPh>
    <phoneticPr fontId="1"/>
  </si>
  <si>
    <t>土曜日に閉所する場合</t>
    <rPh sb="0" eb="3">
      <t>ドヨウビ</t>
    </rPh>
    <rPh sb="4" eb="6">
      <t>ヘイショ</t>
    </rPh>
    <rPh sb="8" eb="10">
      <t>バアイ</t>
    </rPh>
    <phoneticPr fontId="1"/>
  </si>
  <si>
    <t xml:space="preserve">  年度</t>
    <rPh sb="2" eb="4">
      <t>ネンド</t>
    </rPh>
    <phoneticPr fontId="1"/>
  </si>
  <si>
    <t>※3　複数の施設・事業所との共同により年間を通じて開所する場合は、実施する各施設・事業所の</t>
    <phoneticPr fontId="1"/>
  </si>
  <si>
    <t>休日延べ利用子ども数を記入すること。</t>
  </si>
  <si>
    <t>管理者要件
該当する□にㇾ印をすること</t>
    <rPh sb="0" eb="3">
      <t>カンリシャ</t>
    </rPh>
    <rPh sb="3" eb="5">
      <t>ヨウケン</t>
    </rPh>
    <phoneticPr fontId="1"/>
  </si>
  <si>
    <t>上記と同等以上の能力を有すると認められる者（公的機関等の実施する所長研修等を受講した者等）ではない</t>
    <rPh sb="0" eb="2">
      <t>ジョウキ</t>
    </rPh>
    <rPh sb="3" eb="5">
      <t>ドウトウ</t>
    </rPh>
    <rPh sb="5" eb="7">
      <t>イジョウ</t>
    </rPh>
    <rPh sb="8" eb="10">
      <t>ノウリョク</t>
    </rPh>
    <rPh sb="11" eb="12">
      <t>ユウ</t>
    </rPh>
    <rPh sb="15" eb="16">
      <t>ミト</t>
    </rPh>
    <rPh sb="20" eb="21">
      <t>モノ</t>
    </rPh>
    <rPh sb="22" eb="24">
      <t>コウテキ</t>
    </rPh>
    <rPh sb="24" eb="26">
      <t>キカン</t>
    </rPh>
    <rPh sb="26" eb="27">
      <t>トウ</t>
    </rPh>
    <rPh sb="28" eb="30">
      <t>ジッシ</t>
    </rPh>
    <rPh sb="32" eb="34">
      <t>ショチョウ</t>
    </rPh>
    <rPh sb="34" eb="36">
      <t>ケンシュウ</t>
    </rPh>
    <rPh sb="36" eb="37">
      <t>トウ</t>
    </rPh>
    <rPh sb="38" eb="40">
      <t>ジュコウ</t>
    </rPh>
    <rPh sb="42" eb="43">
      <t>モノ</t>
    </rPh>
    <rPh sb="43" eb="44">
      <t>トウ</t>
    </rPh>
    <phoneticPr fontId="1"/>
  </si>
  <si>
    <t>専従</t>
    <rPh sb="0" eb="2">
      <t>センジュウ</t>
    </rPh>
    <phoneticPr fontId="1"/>
  </si>
  <si>
    <r>
      <t>障害児数</t>
    </r>
    <r>
      <rPr>
        <vertAlign val="superscript"/>
        <sz val="11"/>
        <color theme="1"/>
        <rFont val="ＭＳ 明朝"/>
        <family val="1"/>
        <charset val="128"/>
      </rPr>
      <t>※</t>
    </r>
    <rPh sb="0" eb="3">
      <t>ショウガイジ</t>
    </rPh>
    <rPh sb="3" eb="4">
      <t>スウ</t>
    </rPh>
    <phoneticPr fontId="1"/>
  </si>
  <si>
    <r>
      <t>当該年度延べ利用
子ども数</t>
    </r>
    <r>
      <rPr>
        <vertAlign val="superscript"/>
        <sz val="9"/>
        <color theme="1"/>
        <rFont val="ＭＳ 明朝"/>
        <family val="1"/>
        <charset val="128"/>
      </rPr>
      <t xml:space="preserve">※1,2,３
</t>
    </r>
    <r>
      <rPr>
        <sz val="9"/>
        <color theme="1"/>
        <rFont val="ＭＳ 明朝"/>
        <family val="1"/>
        <charset val="128"/>
      </rPr>
      <t>（見込）</t>
    </r>
    <rPh sb="0" eb="2">
      <t>トウガイ</t>
    </rPh>
    <rPh sb="2" eb="4">
      <t>ネンド</t>
    </rPh>
    <rPh sb="4" eb="5">
      <t>ノ</t>
    </rPh>
    <rPh sb="6" eb="8">
      <t>リヨウ</t>
    </rPh>
    <rPh sb="9" eb="10">
      <t>コ</t>
    </rPh>
    <rPh sb="12" eb="13">
      <t>スウ</t>
    </rPh>
    <rPh sb="21" eb="23">
      <t>ミコ</t>
    </rPh>
    <phoneticPr fontId="1"/>
  </si>
  <si>
    <r>
      <t>認定を受けた年間延べ利用子ども数
（見込）</t>
    </r>
    <r>
      <rPr>
        <vertAlign val="superscript"/>
        <sz val="11"/>
        <color theme="1"/>
        <rFont val="ＭＳ 明朝"/>
        <family val="1"/>
        <charset val="128"/>
      </rPr>
      <t>※1</t>
    </r>
    <phoneticPr fontId="1"/>
  </si>
  <si>
    <r>
      <t>年間延べ利用子ども数
（実績）</t>
    </r>
    <r>
      <rPr>
        <vertAlign val="superscript"/>
        <sz val="11"/>
        <color theme="1"/>
        <rFont val="ＭＳ 明朝"/>
        <family val="1"/>
        <charset val="128"/>
      </rPr>
      <t>※2,3</t>
    </r>
    <phoneticPr fontId="1"/>
  </si>
  <si>
    <r>
      <t>うち平日は他の施設・事業所を利用する実利用児童数</t>
    </r>
    <r>
      <rPr>
        <vertAlign val="superscript"/>
        <sz val="10"/>
        <color theme="1"/>
        <rFont val="ＭＳ 明朝"/>
        <family val="1"/>
        <charset val="128"/>
      </rPr>
      <t>※5</t>
    </r>
    <phoneticPr fontId="1"/>
  </si>
  <si>
    <t>※4　年度中に休日保育を利用した実利用子ども数を記入すること。毎週利用している子ども
   も、年に１度しか利用しない子どももそれぞれ１人と記入する。</t>
    <phoneticPr fontId="1"/>
  </si>
  <si>
    <t>※5　※4のうち、平日は他の施設・事業所を利用する子どもの数を記入すること</t>
    <phoneticPr fontId="1"/>
  </si>
  <si>
    <t>　以下のいずれかに該当。
・　当該家庭的保育事業者等により保育の提供を受けていた
　利用乳幼児を、当該保育の提供の終了に際して、当該利用
　乳幼児に係る保護者の希望に基づき、引き続き当該連携施
　設において受け入れて教育又は保育を提供。
・　市町村が、利用調整を行うに当たって、家庭的保育事業
　者等による保育の提供を受けていた利用乳幼児を優先的に
　取り扱う措置その他の家庭的保育事業者等による保育の提
　供の終了に際して、利用乳幼児に係る保護者の希望に基づ
　き、引き続き必要な教育又は保育が提供されるよう必要な
　措置を講じている。</t>
    <phoneticPr fontId="1"/>
  </si>
  <si>
    <r>
      <t>科目</t>
    </r>
    <r>
      <rPr>
        <vertAlign val="superscript"/>
        <sz val="11"/>
        <color theme="1"/>
        <rFont val="ＭＳ 明朝"/>
        <family val="1"/>
        <charset val="128"/>
      </rPr>
      <t>※1</t>
    </r>
    <phoneticPr fontId="1"/>
  </si>
  <si>
    <t>※1　支出予定(済)額の科目欄には、記載の科目以外に該当するものがあれば、適宜記入すること。</t>
    <rPh sb="12" eb="14">
      <t>カモク</t>
    </rPh>
    <rPh sb="14" eb="15">
      <t>ラン</t>
    </rPh>
    <rPh sb="18" eb="20">
      <t>キサイ</t>
    </rPh>
    <rPh sb="21" eb="23">
      <t>カモク</t>
    </rPh>
    <rPh sb="23" eb="25">
      <t>イガイ</t>
    </rPh>
    <rPh sb="26" eb="28">
      <t>ガイトウ</t>
    </rPh>
    <rPh sb="37" eb="39">
      <t>テキギ</t>
    </rPh>
    <rPh sb="39" eb="40">
      <t>キ</t>
    </rPh>
    <rPh sb="40" eb="41">
      <t>ニュウ</t>
    </rPh>
    <phoneticPr fontId="1"/>
  </si>
  <si>
    <r>
      <t>添付書類</t>
    </r>
    <r>
      <rPr>
        <vertAlign val="superscript"/>
        <sz val="11"/>
        <color theme="1"/>
        <rFont val="ＭＳ 明朝"/>
        <family val="1"/>
        <charset val="128"/>
      </rPr>
      <t>※</t>
    </r>
    <rPh sb="0" eb="2">
      <t>テンプ</t>
    </rPh>
    <rPh sb="2" eb="4">
      <t>ショルイ</t>
    </rPh>
    <phoneticPr fontId="1"/>
  </si>
  <si>
    <t>※2　休日延べ利用子ども数には、休日等に当該休日保育対象事業所を利用する、休日保育対象事業
　 所以外の特定保育・保育施設又は特定地域型保育事業を利用する子どもを含むこと。</t>
    <rPh sb="3" eb="5">
      <t>キュウジツ</t>
    </rPh>
    <rPh sb="5" eb="6">
      <t>ノ</t>
    </rPh>
    <rPh sb="7" eb="9">
      <t>リヨウ</t>
    </rPh>
    <rPh sb="9" eb="10">
      <t>コ</t>
    </rPh>
    <rPh sb="12" eb="13">
      <t>スウ</t>
    </rPh>
    <rPh sb="16" eb="18">
      <t>キュウジツ</t>
    </rPh>
    <rPh sb="18" eb="19">
      <t>トウ</t>
    </rPh>
    <rPh sb="20" eb="22">
      <t>トウガイ</t>
    </rPh>
    <rPh sb="22" eb="24">
      <t>キュウジツ</t>
    </rPh>
    <rPh sb="24" eb="26">
      <t>ホイク</t>
    </rPh>
    <rPh sb="26" eb="28">
      <t>タイショウ</t>
    </rPh>
    <rPh sb="28" eb="31">
      <t>ジギョウショ</t>
    </rPh>
    <rPh sb="32" eb="34">
      <t>リヨウ</t>
    </rPh>
    <rPh sb="37" eb="39">
      <t>キュウジツ</t>
    </rPh>
    <rPh sb="39" eb="41">
      <t>ホイク</t>
    </rPh>
    <rPh sb="41" eb="43">
      <t>タイショウ</t>
    </rPh>
    <rPh sb="43" eb="45">
      <t>ジギョウ</t>
    </rPh>
    <rPh sb="48" eb="49">
      <t>ショ</t>
    </rPh>
    <rPh sb="49" eb="51">
      <t>イガイ</t>
    </rPh>
    <rPh sb="52" eb="54">
      <t>トクテイ</t>
    </rPh>
    <rPh sb="54" eb="56">
      <t>ホイク</t>
    </rPh>
    <rPh sb="57" eb="59">
      <t>ホイク</t>
    </rPh>
    <rPh sb="59" eb="61">
      <t>シセツ</t>
    </rPh>
    <rPh sb="61" eb="62">
      <t>マタ</t>
    </rPh>
    <rPh sb="63" eb="65">
      <t>トクテイ</t>
    </rPh>
    <rPh sb="65" eb="68">
      <t>チイキガタ</t>
    </rPh>
    <rPh sb="68" eb="70">
      <t>ホイク</t>
    </rPh>
    <rPh sb="70" eb="71">
      <t>ゴト</t>
    </rPh>
    <rPh sb="71" eb="72">
      <t>ゴウ</t>
    </rPh>
    <phoneticPr fontId="1"/>
  </si>
  <si>
    <r>
      <t>年間実利用児童数</t>
    </r>
    <r>
      <rPr>
        <vertAlign val="superscript"/>
        <sz val="11"/>
        <color theme="1"/>
        <rFont val="ＭＳ 明朝"/>
        <family val="1"/>
        <charset val="128"/>
      </rPr>
      <t>※4</t>
    </r>
    <phoneticPr fontId="1"/>
  </si>
  <si>
    <r>
      <t>児童福祉事業等の従事経験2年未満</t>
    </r>
    <r>
      <rPr>
        <vertAlign val="superscript"/>
        <sz val="11"/>
        <color theme="1"/>
        <rFont val="ＭＳ 明朝"/>
        <family val="1"/>
        <charset val="128"/>
      </rPr>
      <t>※1</t>
    </r>
    <rPh sb="0" eb="2">
      <t>ジドウ</t>
    </rPh>
    <rPh sb="2" eb="4">
      <t>フクシ</t>
    </rPh>
    <rPh sb="4" eb="6">
      <t>ジギョウ</t>
    </rPh>
    <rPh sb="6" eb="7">
      <t>トウ</t>
    </rPh>
    <rPh sb="8" eb="10">
      <t>ジュウジ</t>
    </rPh>
    <rPh sb="10" eb="12">
      <t>ケイケン</t>
    </rPh>
    <rPh sb="13" eb="14">
      <t>ネン</t>
    </rPh>
    <rPh sb="14" eb="16">
      <t>ミマン</t>
    </rPh>
    <phoneticPr fontId="1"/>
  </si>
  <si>
    <r>
      <t>非専従</t>
    </r>
    <r>
      <rPr>
        <vertAlign val="superscript"/>
        <sz val="11"/>
        <color theme="1"/>
        <rFont val="ＭＳ 明朝"/>
        <family val="1"/>
        <charset val="128"/>
      </rPr>
      <t>※2</t>
    </r>
    <rPh sb="0" eb="1">
      <t>ヒ</t>
    </rPh>
    <rPh sb="1" eb="3">
      <t>センジュウ</t>
    </rPh>
    <phoneticPr fontId="1"/>
  </si>
  <si>
    <t>対象となる子どもは、原則、休日等に常態的に保育を必要とする保育
認定子ども</t>
    <rPh sb="0" eb="2">
      <t>タイショウ</t>
    </rPh>
    <rPh sb="5" eb="6">
      <t>コ</t>
    </rPh>
    <rPh sb="10" eb="12">
      <t>ゲンソク</t>
    </rPh>
    <rPh sb="13" eb="15">
      <t>キュウジツ</t>
    </rPh>
    <rPh sb="15" eb="16">
      <t>トウ</t>
    </rPh>
    <rPh sb="17" eb="19">
      <t>ジョウタイ</t>
    </rPh>
    <rPh sb="19" eb="20">
      <t>テキ</t>
    </rPh>
    <rPh sb="21" eb="23">
      <t>ホイク</t>
    </rPh>
    <rPh sb="24" eb="26">
      <t>ヒツヨウ</t>
    </rPh>
    <rPh sb="29" eb="30">
      <t>ホ</t>
    </rPh>
    <rPh sb="30" eb="31">
      <t>イク</t>
    </rPh>
    <rPh sb="32" eb="34">
      <t>ニンテイ</t>
    </rPh>
    <rPh sb="34" eb="35">
      <t>コ</t>
    </rPh>
    <phoneticPr fontId="1"/>
  </si>
  <si>
    <r>
      <t>前年度延べ利用
子ども数</t>
    </r>
    <r>
      <rPr>
        <vertAlign val="superscript"/>
        <sz val="9"/>
        <color theme="1"/>
        <rFont val="ＭＳ 明朝"/>
        <family val="1"/>
        <charset val="128"/>
      </rPr>
      <t xml:space="preserve">※1、2、３
</t>
    </r>
    <r>
      <rPr>
        <sz val="9"/>
        <color theme="1"/>
        <rFont val="ＭＳ 明朝"/>
        <family val="1"/>
        <charset val="128"/>
      </rPr>
      <t>（実績）　</t>
    </r>
    <rPh sb="0" eb="3">
      <t>ゼンネンド</t>
    </rPh>
    <rPh sb="3" eb="4">
      <t>ノ</t>
    </rPh>
    <rPh sb="5" eb="7">
      <t>リヨウ</t>
    </rPh>
    <rPh sb="8" eb="9">
      <t>コ</t>
    </rPh>
    <rPh sb="11" eb="12">
      <t>スウ</t>
    </rPh>
    <rPh sb="20" eb="22">
      <t>ジッセキ</t>
    </rPh>
    <phoneticPr fontId="1"/>
  </si>
  <si>
    <t>　建物の整備・改修に当たって、施設整備費又は改修費等の国庫補助金の交付を受けていない。</t>
    <rPh sb="7" eb="9">
      <t>カイシュウ</t>
    </rPh>
    <rPh sb="15" eb="17">
      <t>シセツ</t>
    </rPh>
    <rPh sb="17" eb="20">
      <t>セイビヒ</t>
    </rPh>
    <rPh sb="20" eb="21">
      <t>マタ</t>
    </rPh>
    <phoneticPr fontId="1"/>
  </si>
  <si>
    <t>　施設整備費又は改修費等の国庫補助の交付を受けて建設・改修した建物について、整備後一定年数が経過したものであり、</t>
    <rPh sb="8" eb="11">
      <t>カイシュウヒ</t>
    </rPh>
    <rPh sb="27" eb="29">
      <t>カイシュウ</t>
    </rPh>
    <phoneticPr fontId="1"/>
  </si>
  <si>
    <t>　児童福祉施設の職員、幼稚園・小学校等における教諭、市町村長等の公的機関において児童福祉に関する事務を取り扱う部局の職員、民生委員の他、教育・保育施設又は地域型保育事業に移行した施設・事業所における移行前の認可外保育施設の職員等。</t>
    <rPh sb="1" eb="3">
      <t>ジドウ</t>
    </rPh>
    <rPh sb="3" eb="5">
      <t>フクシ</t>
    </rPh>
    <rPh sb="5" eb="7">
      <t>シセツ</t>
    </rPh>
    <rPh sb="8" eb="10">
      <t>ショクイン</t>
    </rPh>
    <rPh sb="11" eb="14">
      <t>ヨウチエン</t>
    </rPh>
    <rPh sb="15" eb="18">
      <t>ショウガッコウ</t>
    </rPh>
    <rPh sb="18" eb="19">
      <t>トウ</t>
    </rPh>
    <rPh sb="23" eb="25">
      <t>キョウユ</t>
    </rPh>
    <rPh sb="26" eb="28">
      <t>シチョウ</t>
    </rPh>
    <rPh sb="28" eb="30">
      <t>ソンチョウ</t>
    </rPh>
    <rPh sb="30" eb="31">
      <t>トウ</t>
    </rPh>
    <rPh sb="32" eb="34">
      <t>コウテキ</t>
    </rPh>
    <rPh sb="34" eb="36">
      <t>キカン</t>
    </rPh>
    <rPh sb="40" eb="42">
      <t>ジドウ</t>
    </rPh>
    <rPh sb="42" eb="43">
      <t>フク</t>
    </rPh>
    <rPh sb="58" eb="60">
      <t>ショクイン</t>
    </rPh>
    <rPh sb="111" eb="113">
      <t>ショクイン</t>
    </rPh>
    <phoneticPr fontId="1"/>
  </si>
  <si>
    <t xml:space="preserve"> 要件を満たす管理者を配置していない事業所に適用する。</t>
    <rPh sb="1" eb="3">
      <t>ヨウケン</t>
    </rPh>
    <rPh sb="4" eb="5">
      <t>ミ</t>
    </rPh>
    <rPh sb="7" eb="10">
      <t>カンリシャ</t>
    </rPh>
    <rPh sb="11" eb="13">
      <t>ハイチ</t>
    </rPh>
    <rPh sb="18" eb="21">
      <t>ジギョウショ</t>
    </rPh>
    <rPh sb="22" eb="24">
      <t>テキヨウ</t>
    </rPh>
    <phoneticPr fontId="1"/>
  </si>
  <si>
    <r>
      <t>　障害児（軽度障害児を含む。）</t>
    </r>
    <r>
      <rPr>
        <vertAlign val="superscript"/>
        <sz val="11"/>
        <color theme="1"/>
        <rFont val="ＭＳ 明朝"/>
        <family val="1"/>
        <charset val="128"/>
      </rPr>
      <t>※2</t>
    </r>
    <r>
      <rPr>
        <sz val="11"/>
        <color theme="1"/>
        <rFont val="ＭＳ 明朝"/>
        <family val="1"/>
        <charset val="128"/>
      </rPr>
      <t xml:space="preserve">が１人以上利用している施設（４月から11月までの間に障害児が１人以上利用していること。） </t>
    </r>
    <rPh sb="41" eb="42">
      <t>アイダ</t>
    </rPh>
    <rPh sb="43" eb="45">
      <t>ショウガイ</t>
    </rPh>
    <rPh sb="45" eb="46">
      <t>ジ</t>
    </rPh>
    <phoneticPr fontId="1"/>
  </si>
  <si>
    <t>(１～４の要件全てに該当する場合に加算)</t>
    <phoneticPr fontId="1"/>
  </si>
  <si>
    <t>※3　複数の施設・事業所との共同により年間を通じて開所する場合は、実施する各施設・事業所の</t>
    <rPh sb="9" eb="12">
      <t>ジギョウショ</t>
    </rPh>
    <rPh sb="14" eb="16">
      <t>キョウドウ</t>
    </rPh>
    <rPh sb="19" eb="21">
      <t>ネンカン</t>
    </rPh>
    <rPh sb="22" eb="23">
      <t>ツウ</t>
    </rPh>
    <rPh sb="25" eb="27">
      <t>カイショ</t>
    </rPh>
    <rPh sb="41" eb="44">
      <t>ジギョウショ</t>
    </rPh>
    <phoneticPr fontId="1"/>
  </si>
  <si>
    <t>休日延べ利用子ども数の見込み数（実績数）を徴収して認定を行うこと。</t>
    <rPh sb="16" eb="18">
      <t>ジッセキ</t>
    </rPh>
    <rPh sb="18" eb="19">
      <t>スウ</t>
    </rPh>
    <phoneticPr fontId="1"/>
  </si>
  <si>
    <t>※2　2以上の事業所又は他の事業と兼務し、管理者として職務を行っていない者は欠員と
 　みなされ、要件を満たす管理者を配置したこととはならないこと。</t>
    <rPh sb="10" eb="11">
      <t>マタ</t>
    </rPh>
    <phoneticPr fontId="1"/>
  </si>
  <si>
    <t xml:space="preserve"> 保育従事者の配置状況や専任・兼務状況、兼務先施設の名称・所在地等が記載された職員体制図等</t>
    <rPh sb="1" eb="3">
      <t>ホイク</t>
    </rPh>
    <rPh sb="3" eb="6">
      <t>ジュウジシャ</t>
    </rPh>
    <rPh sb="7" eb="9">
      <t>ハイチ</t>
    </rPh>
    <rPh sb="9" eb="11">
      <t>ジョウキョウ</t>
    </rPh>
    <rPh sb="12" eb="14">
      <t>センニン</t>
    </rPh>
    <rPh sb="15" eb="17">
      <t>ケンム</t>
    </rPh>
    <rPh sb="17" eb="19">
      <t>ジョウキョウ</t>
    </rPh>
    <rPh sb="20" eb="22">
      <t>ケンム</t>
    </rPh>
    <rPh sb="22" eb="23">
      <t>サキ</t>
    </rPh>
    <rPh sb="23" eb="25">
      <t>シセツ</t>
    </rPh>
    <rPh sb="26" eb="28">
      <t>メイショウ</t>
    </rPh>
    <rPh sb="29" eb="32">
      <t>ショザイチ</t>
    </rPh>
    <rPh sb="32" eb="33">
      <t>トウ</t>
    </rPh>
    <rPh sb="34" eb="36">
      <t>キサイ</t>
    </rPh>
    <rPh sb="39" eb="41">
      <t>ショクイン</t>
    </rPh>
    <rPh sb="41" eb="43">
      <t>タイセイ</t>
    </rPh>
    <rPh sb="43" eb="44">
      <t>ズ</t>
    </rPh>
    <rPh sb="44" eb="45">
      <t>ナド</t>
    </rPh>
    <phoneticPr fontId="1"/>
  </si>
  <si>
    <t xml:space="preserve"> 保育従事者の配置状況や専任・兼務状況、兼務先施設の名称・所在地等が記載された職員体制図等</t>
    <rPh sb="1" eb="3">
      <t>ホイク</t>
    </rPh>
    <rPh sb="3" eb="6">
      <t>ジュウジシャ</t>
    </rPh>
    <rPh sb="7" eb="9">
      <t>ハイチ</t>
    </rPh>
    <rPh sb="9" eb="11">
      <t>ジョウキョウ</t>
    </rPh>
    <rPh sb="12" eb="14">
      <t>センニン</t>
    </rPh>
    <rPh sb="15" eb="17">
      <t>ケンム</t>
    </rPh>
    <rPh sb="17" eb="19">
      <t>ジョウキョウ</t>
    </rPh>
    <rPh sb="20" eb="22">
      <t>ケンム</t>
    </rPh>
    <rPh sb="22" eb="23">
      <t>サキ</t>
    </rPh>
    <rPh sb="23" eb="25">
      <t>シセツ</t>
    </rPh>
    <rPh sb="26" eb="28">
      <t>メイショウ</t>
    </rPh>
    <rPh sb="29" eb="32">
      <t>ショザイチ</t>
    </rPh>
    <rPh sb="34" eb="36">
      <t>キサイ</t>
    </rPh>
    <rPh sb="39" eb="41">
      <t>ショクイン</t>
    </rPh>
    <rPh sb="41" eb="43">
      <t>タイセイ</t>
    </rPh>
    <rPh sb="43" eb="44">
      <t>ズ</t>
    </rPh>
    <rPh sb="44" eb="45">
      <t>ナド</t>
    </rPh>
    <phoneticPr fontId="1"/>
  </si>
  <si>
    <t>　夜間における保育従事者の配置状況や専任・兼務状況、兼務先施設の名称・所在地等が記載された職員体制図等</t>
    <rPh sb="1" eb="3">
      <t>ヤカン</t>
    </rPh>
    <rPh sb="7" eb="9">
      <t>ホイク</t>
    </rPh>
    <rPh sb="9" eb="12">
      <t>ジュウジシャ</t>
    </rPh>
    <rPh sb="13" eb="15">
      <t>ハイチ</t>
    </rPh>
    <rPh sb="15" eb="17">
      <t>ジョウキョウ</t>
    </rPh>
    <rPh sb="40" eb="42">
      <t>キサイ</t>
    </rPh>
    <rPh sb="45" eb="47">
      <t>ショクイン</t>
    </rPh>
    <rPh sb="47" eb="49">
      <t>タイセイ</t>
    </rPh>
    <rPh sb="49" eb="50">
      <t>ズ</t>
    </rPh>
    <rPh sb="50" eb="51">
      <t>トウ</t>
    </rPh>
    <phoneticPr fontId="1"/>
  </si>
  <si>
    <t>連携施設を設定していない場合</t>
    <rPh sb="0" eb="2">
      <t>レンケイ</t>
    </rPh>
    <rPh sb="2" eb="4">
      <t>シセツ</t>
    </rPh>
    <rPh sb="5" eb="7">
      <t>セッテイ</t>
    </rPh>
    <rPh sb="12" eb="14">
      <t>バアイ</t>
    </rPh>
    <phoneticPr fontId="1"/>
  </si>
  <si>
    <t>休日等を含めて年間を通じて開所
※　開所する事業所は、複数の特定教育・保育施設、地域型保育
　事業所（居宅訪問型保育事業所は除く）及び企業主導型保育施
　設との共同により年間を通じて開所する事業所（以下「共同実
　施事業所」という。）を含む。</t>
    <rPh sb="0" eb="2">
      <t>キュウジツ</t>
    </rPh>
    <rPh sb="2" eb="3">
      <t>トウ</t>
    </rPh>
    <rPh sb="4" eb="5">
      <t>フク</t>
    </rPh>
    <rPh sb="7" eb="9">
      <t>ネンカン</t>
    </rPh>
    <rPh sb="10" eb="11">
      <t>ツウ</t>
    </rPh>
    <rPh sb="13" eb="15">
      <t>カイショ</t>
    </rPh>
    <phoneticPr fontId="1"/>
  </si>
  <si>
    <t>※　本調整は、食事の提供に当たり、事業所において調理する方法又は家庭的保育事業等設備
　運営基準第16条第２項各号に定める搬入施設から搬入する方法以外の方法による事業所に適
　用する。</t>
    <rPh sb="2" eb="3">
      <t>ホン</t>
    </rPh>
    <rPh sb="3" eb="5">
      <t>チョウセイ</t>
    </rPh>
    <rPh sb="7" eb="9">
      <t>ショクジ</t>
    </rPh>
    <rPh sb="10" eb="12">
      <t>テイキョウ</t>
    </rPh>
    <rPh sb="13" eb="14">
      <t>ア</t>
    </rPh>
    <rPh sb="17" eb="20">
      <t>ジギョウショ</t>
    </rPh>
    <rPh sb="24" eb="26">
      <t>チョウリ</t>
    </rPh>
    <rPh sb="28" eb="30">
      <t>ホウホウ</t>
    </rPh>
    <rPh sb="30" eb="31">
      <t>マタ</t>
    </rPh>
    <rPh sb="32" eb="35">
      <t>カテイテキ</t>
    </rPh>
    <rPh sb="35" eb="37">
      <t>ホイク</t>
    </rPh>
    <rPh sb="37" eb="39">
      <t>ジギョウ</t>
    </rPh>
    <rPh sb="39" eb="40">
      <t>トウ</t>
    </rPh>
    <rPh sb="40" eb="42">
      <t>セツビ</t>
    </rPh>
    <rPh sb="44" eb="46">
      <t>ウンエイ</t>
    </rPh>
    <rPh sb="46" eb="47">
      <t>モト</t>
    </rPh>
    <rPh sb="47" eb="48">
      <t>ジュン</t>
    </rPh>
    <rPh sb="48" eb="49">
      <t>ダイ</t>
    </rPh>
    <rPh sb="51" eb="52">
      <t>ジョウ</t>
    </rPh>
    <rPh sb="52" eb="53">
      <t>ダイ</t>
    </rPh>
    <rPh sb="54" eb="55">
      <t>コウ</t>
    </rPh>
    <rPh sb="55" eb="57">
      <t>カクゴウ</t>
    </rPh>
    <rPh sb="58" eb="59">
      <t>サダ</t>
    </rPh>
    <rPh sb="61" eb="63">
      <t>ハンニュウ</t>
    </rPh>
    <rPh sb="63" eb="65">
      <t>シセツ</t>
    </rPh>
    <rPh sb="67" eb="69">
      <t>ハンニュウ</t>
    </rPh>
    <rPh sb="71" eb="73">
      <t>ホウホウ</t>
    </rPh>
    <rPh sb="73" eb="75">
      <t>イガイ</t>
    </rPh>
    <rPh sb="76" eb="78">
      <t>ホウホウ</t>
    </rPh>
    <rPh sb="81" eb="84">
      <t>ジギョウショ</t>
    </rPh>
    <rPh sb="85" eb="86">
      <t>テキ</t>
    </rPh>
    <rPh sb="88" eb="89">
      <t>ヨウ</t>
    </rPh>
    <phoneticPr fontId="1"/>
  </si>
  <si>
    <t>月初日利用子ども数</t>
    <rPh sb="0" eb="1">
      <t>ツキ</t>
    </rPh>
    <rPh sb="1" eb="3">
      <t>ショニチ</t>
    </rPh>
    <rPh sb="3" eb="5">
      <t>リヨウ</t>
    </rPh>
    <rPh sb="5" eb="6">
      <t>コ</t>
    </rPh>
    <rPh sb="8" eb="9">
      <t>スウ</t>
    </rPh>
    <phoneticPr fontId="1"/>
  </si>
  <si>
    <t>月初日利用子ども数</t>
    <rPh sb="0" eb="1">
      <t>ツキ</t>
    </rPh>
    <rPh sb="1" eb="3">
      <t>ショニチ</t>
    </rPh>
    <rPh sb="5" eb="6">
      <t>コ</t>
    </rPh>
    <rPh sb="8" eb="9">
      <t>スウ</t>
    </rPh>
    <phoneticPr fontId="1"/>
  </si>
  <si>
    <t>※2　市町村が認める障害児とし、身体障害者手帳等の交付の有無は問わない。医師による診断書や巡回支援専門員等障害に関する専門的知見を有する者による意見提出など障害の事実　が把握可能な資料をもって確認しても差し支えない。</t>
    <phoneticPr fontId="1"/>
  </si>
  <si>
    <t>・休日等における保育士の配置状況や専任・兼務状況、兼務先施設の名称・所在地等が記載された職員体制図等
・共同実施施設については、上記に加えて複数の施設により実施する場合の実施要綱や運営規程</t>
    <rPh sb="1" eb="3">
      <t>キュウジツ</t>
    </rPh>
    <rPh sb="3" eb="4">
      <t>トウ</t>
    </rPh>
    <rPh sb="8" eb="11">
      <t>ホイクシ</t>
    </rPh>
    <rPh sb="12" eb="14">
      <t>ハイチ</t>
    </rPh>
    <rPh sb="14" eb="16">
      <t>ジョウキョウ</t>
    </rPh>
    <rPh sb="17" eb="19">
      <t>センニン</t>
    </rPh>
    <rPh sb="20" eb="22">
      <t>ケンム</t>
    </rPh>
    <rPh sb="22" eb="24">
      <t>ジョウキョウ</t>
    </rPh>
    <rPh sb="25" eb="27">
      <t>ケンム</t>
    </rPh>
    <rPh sb="27" eb="28">
      <t>サキ</t>
    </rPh>
    <rPh sb="28" eb="30">
      <t>シセツ</t>
    </rPh>
    <rPh sb="31" eb="33">
      <t>メイショウ</t>
    </rPh>
    <rPh sb="34" eb="37">
      <t>ショザイチ</t>
    </rPh>
    <rPh sb="37" eb="38">
      <t>トウ</t>
    </rPh>
    <rPh sb="39" eb="41">
      <t>キサイ</t>
    </rPh>
    <rPh sb="44" eb="46">
      <t>ショクイン</t>
    </rPh>
    <rPh sb="46" eb="48">
      <t>タイセイ</t>
    </rPh>
    <rPh sb="48" eb="49">
      <t>ズ</t>
    </rPh>
    <rPh sb="49" eb="50">
      <t>トウ</t>
    </rPh>
    <phoneticPr fontId="1"/>
  </si>
  <si>
    <t>　乳児が３人以上利用している施設（４月から11月までの各月初日を平均して乳児が３人以上利用していること。） 
　また、①乳児の利用定員が３人以上あり、かつ、②乳児保育を実施する職員体制を維持し、③地域の親子が交流する場の提供や子育てに関する相談会を月２回以上開催している場合、前年度に要件を満たしていた場合については、乳児３人以上の利用の要件を満たしたものと取り扱う。</t>
    <phoneticPr fontId="1"/>
  </si>
  <si>
    <t>1歳児配置改善加算の適用がない場合</t>
    <rPh sb="1" eb="3">
      <t>サイジ</t>
    </rPh>
    <rPh sb="3" eb="9">
      <t>ハイチカイゼンカサン</t>
    </rPh>
    <rPh sb="10" eb="12">
      <t>テキヨウ</t>
    </rPh>
    <rPh sb="15" eb="17">
      <t>バアイ</t>
    </rPh>
    <phoneticPr fontId="1"/>
  </si>
  <si>
    <t>1歳児配置改善加算の適用がある場合</t>
    <rPh sb="1" eb="3">
      <t>サイジ</t>
    </rPh>
    <rPh sb="3" eb="9">
      <t>ハイチカイゼンカサン</t>
    </rPh>
    <rPh sb="10" eb="12">
      <t>テキヨウ</t>
    </rPh>
    <rPh sb="15" eb="17">
      <t>バアイ</t>
    </rPh>
    <phoneticPr fontId="1"/>
  </si>
  <si>
    <t>2歳児利用子ども数（障害児除く）</t>
    <rPh sb="1" eb="2">
      <t>サイ</t>
    </rPh>
    <rPh sb="3" eb="5">
      <t>リヨウ</t>
    </rPh>
    <rPh sb="5" eb="6">
      <t>コ</t>
    </rPh>
    <rPh sb="8" eb="9">
      <t>スウ</t>
    </rPh>
    <rPh sb="10" eb="13">
      <t>ショウガイジ</t>
    </rPh>
    <rPh sb="13" eb="14">
      <t>ノゾ</t>
    </rPh>
    <phoneticPr fontId="1"/>
  </si>
  <si>
    <t>1歳児利用子ども数（障害児除く）</t>
    <rPh sb="1" eb="2">
      <t>サイ</t>
    </rPh>
    <rPh sb="3" eb="5">
      <t>リヨウ</t>
    </rPh>
    <rPh sb="5" eb="6">
      <t>コ</t>
    </rPh>
    <rPh sb="8" eb="9">
      <t>スウ</t>
    </rPh>
    <rPh sb="10" eb="13">
      <t>ショウガイジ</t>
    </rPh>
    <rPh sb="13" eb="14">
      <t>ノゾ</t>
    </rPh>
    <phoneticPr fontId="1"/>
  </si>
  <si>
    <t>⑤</t>
    <phoneticPr fontId="1"/>
  </si>
  <si>
    <t>①+②+③+④+⑤（小数点以下四捨五入）</t>
    <rPh sb="10" eb="13">
      <t>ショウスウテン</t>
    </rPh>
    <rPh sb="13" eb="15">
      <t>イカ</t>
    </rPh>
    <rPh sb="15" eb="19">
      <t>シシャゴニュウ</t>
    </rPh>
    <phoneticPr fontId="1"/>
  </si>
  <si>
    <t>1歳児配置改善加算</t>
    <rPh sb="1" eb="9">
      <t>サイジハイチカイゼンカサン</t>
    </rPh>
    <phoneticPr fontId="1"/>
  </si>
  <si>
    <t>4　1歳児配置改善加算</t>
    <rPh sb="3" eb="5">
      <t>サイジ</t>
    </rPh>
    <rPh sb="5" eb="7">
      <t>ハイチ</t>
    </rPh>
    <rPh sb="7" eb="9">
      <t>カイゼン</t>
    </rPh>
    <rPh sb="9" eb="11">
      <t>カサン</t>
    </rPh>
    <phoneticPr fontId="1"/>
  </si>
  <si>
    <t>　 処遇改善等加算の区分１、区分２及び区分３のいずれも取得している。</t>
    <rPh sb="2" eb="4">
      <t>ショグウ</t>
    </rPh>
    <rPh sb="4" eb="6">
      <t>カイゼン</t>
    </rPh>
    <rPh sb="6" eb="7">
      <t>トウ</t>
    </rPh>
    <rPh sb="7" eb="9">
      <t>カサン</t>
    </rPh>
    <rPh sb="10" eb="12">
      <t>クブン</t>
    </rPh>
    <rPh sb="14" eb="16">
      <t>クブン</t>
    </rPh>
    <rPh sb="17" eb="18">
      <t>オヨ</t>
    </rPh>
    <rPh sb="19" eb="21">
      <t>クブン</t>
    </rPh>
    <rPh sb="27" eb="29">
      <t>シュトク</t>
    </rPh>
    <phoneticPr fontId="1"/>
  </si>
  <si>
    <t>　業務においてＩＣＴの活用を進めており、以下の①及び②～④のいずれか１つの機能以上の機器を導入し、業務に活用している。</t>
    <phoneticPr fontId="1"/>
  </si>
  <si>
    <t>園児の登園及び降園に管理に関する機能</t>
    <phoneticPr fontId="1"/>
  </si>
  <si>
    <t>保育に係る計画・記録に関する機能
※職員間で情報の共有や更新を行うことができる機能を有すること</t>
    <phoneticPr fontId="1"/>
  </si>
  <si>
    <t>保護者との連絡に関する機能
※ＩＣＴを介さない個別メール・アプリにより保護者との連絡を行っている場合を除く</t>
    <phoneticPr fontId="1"/>
  </si>
  <si>
    <t>キャッシュレス決済に関する機能</t>
    <phoneticPr fontId="1"/>
  </si>
  <si>
    <t>「施設型給付費等に係る処遇改善等加算について」第４加算額の算定、２ 区分１及び区分２の加算率の算定に示す方法により算定される「職員１人当たりの平均経験年数」が 10 年以上である。
※ 原則として加算年度の４月１日時点の「職員１人当たりの平均経験年数」で判断することとするが、年度途中において職員の採用・異動等により本要件を満たす場合には、本要件を満たすこととなった日の属する月の翌月から加算を適用すること。</t>
    <phoneticPr fontId="1"/>
  </si>
  <si>
    <t>所在する自治体の待機児童</t>
    <rPh sb="0" eb="2">
      <t>ショザイ</t>
    </rPh>
    <rPh sb="4" eb="7">
      <t>ジチタイ</t>
    </rPh>
    <rPh sb="8" eb="10">
      <t>タイキ</t>
    </rPh>
    <rPh sb="10" eb="12">
      <t>ジドウ</t>
    </rPh>
    <phoneticPr fontId="1"/>
  </si>
  <si>
    <t>令和４年４月１日時点</t>
    <rPh sb="0" eb="2">
      <t>レイワ</t>
    </rPh>
    <rPh sb="3" eb="4">
      <t>ネン</t>
    </rPh>
    <rPh sb="5" eb="6">
      <t>ガツ</t>
    </rPh>
    <rPh sb="7" eb="8">
      <t>ニチ</t>
    </rPh>
    <rPh sb="8" eb="10">
      <t>ジテン</t>
    </rPh>
    <phoneticPr fontId="1"/>
  </si>
  <si>
    <t>令和５年４月１日時点</t>
    <rPh sb="0" eb="2">
      <t>レイワ</t>
    </rPh>
    <rPh sb="3" eb="4">
      <t>ネン</t>
    </rPh>
    <rPh sb="5" eb="6">
      <t>ガツ</t>
    </rPh>
    <rPh sb="7" eb="8">
      <t>ニチ</t>
    </rPh>
    <rPh sb="8" eb="10">
      <t>ジテン</t>
    </rPh>
    <phoneticPr fontId="1"/>
  </si>
  <si>
    <t>令和６年４月１日時点</t>
    <rPh sb="0" eb="2">
      <t>レイワ</t>
    </rPh>
    <rPh sb="3" eb="4">
      <t>ネン</t>
    </rPh>
    <rPh sb="5" eb="6">
      <t>ガツ</t>
    </rPh>
    <rPh sb="7" eb="8">
      <t>ニチ</t>
    </rPh>
    <rPh sb="8" eb="10">
      <t>ジテン</t>
    </rPh>
    <phoneticPr fontId="1"/>
  </si>
  <si>
    <t>処遇改善等加算</t>
    <rPh sb="0" eb="2">
      <t>ショグウ</t>
    </rPh>
    <rPh sb="2" eb="4">
      <t>カイゼン</t>
    </rPh>
    <rPh sb="4" eb="5">
      <t>トウ</t>
    </rPh>
    <rPh sb="5" eb="7">
      <t>カサン</t>
    </rPh>
    <phoneticPr fontId="1"/>
  </si>
  <si>
    <t>1　処遇改善等加算</t>
    <rPh sb="2" eb="4">
      <t>ショグウ</t>
    </rPh>
    <rPh sb="4" eb="6">
      <t>カイゼン</t>
    </rPh>
    <rPh sb="6" eb="7">
      <t>トウ</t>
    </rPh>
    <rPh sb="7" eb="9">
      <t>カサン</t>
    </rPh>
    <phoneticPr fontId="1"/>
  </si>
  <si>
    <t>　「処遇改善等加算」に係る様式については、別途通知するところによる。</t>
    <phoneticPr fontId="1"/>
  </si>
  <si>
    <t>※　小規模保育事業については、原則として、土曜日を含む週６日間の開所が求められる事業であることから、土曜日に係る保育の利用希望があるにもかかわらず閉所する等の場合は、本調整の適用と併せて、市町村の指導が行われる場合がある。</t>
    <rPh sb="2" eb="5">
      <t>ショウキボ</t>
    </rPh>
    <rPh sb="5" eb="7">
      <t>ホイク</t>
    </rPh>
    <rPh sb="7" eb="9">
      <t>ジギョウ</t>
    </rPh>
    <rPh sb="15" eb="17">
      <t>ゲンソク</t>
    </rPh>
    <rPh sb="21" eb="24">
      <t>ドヨウビ</t>
    </rPh>
    <rPh sb="25" eb="26">
      <t>フク</t>
    </rPh>
    <rPh sb="27" eb="28">
      <t>シュウ</t>
    </rPh>
    <rPh sb="29" eb="30">
      <t>ヒ</t>
    </rPh>
    <rPh sb="30" eb="31">
      <t>カン</t>
    </rPh>
    <rPh sb="32" eb="34">
      <t>カイショ</t>
    </rPh>
    <rPh sb="35" eb="36">
      <t>モト</t>
    </rPh>
    <rPh sb="40" eb="42">
      <t>ジギョウ</t>
    </rPh>
    <rPh sb="50" eb="53">
      <t>ドヨウビ</t>
    </rPh>
    <rPh sb="54" eb="55">
      <t>カカ</t>
    </rPh>
    <rPh sb="56" eb="58">
      <t>ホイク</t>
    </rPh>
    <rPh sb="59" eb="61">
      <t>リヨウ</t>
    </rPh>
    <rPh sb="61" eb="63">
      <t>キボウ</t>
    </rPh>
    <rPh sb="73" eb="75">
      <t>ヘイショ</t>
    </rPh>
    <rPh sb="77" eb="78">
      <t>トウ</t>
    </rPh>
    <rPh sb="79" eb="81">
      <t>バアイ</t>
    </rPh>
    <rPh sb="83" eb="84">
      <t>ホン</t>
    </rPh>
    <rPh sb="84" eb="86">
      <t>チョウセイ</t>
    </rPh>
    <rPh sb="87" eb="89">
      <t>テキヨウ</t>
    </rPh>
    <rPh sb="90" eb="91">
      <t>アワ</t>
    </rPh>
    <rPh sb="94" eb="97">
      <t>シチョウソン</t>
    </rPh>
    <rPh sb="98" eb="100">
      <t>シドウ</t>
    </rPh>
    <rPh sb="101" eb="102">
      <t>オコナ</t>
    </rPh>
    <rPh sb="105" eb="107">
      <t>バアイ</t>
    </rPh>
    <phoneticPr fontId="1"/>
  </si>
  <si>
    <r>
      <t>障害児数</t>
    </r>
    <r>
      <rPr>
        <vertAlign val="superscript"/>
        <sz val="11"/>
        <rFont val="ＭＳ 明朝"/>
        <family val="1"/>
        <charset val="128"/>
      </rPr>
      <t>※</t>
    </r>
    <rPh sb="0" eb="3">
      <t>ショウガイジ</t>
    </rPh>
    <rPh sb="3" eb="4">
      <t>スウ</t>
    </rPh>
    <phoneticPr fontId="1"/>
  </si>
  <si>
    <t>　加算要件
該当する適・否にㇾ印をすること
(１～３の要件
全てに該当する場合に加算)</t>
    <rPh sb="1" eb="3">
      <t>カサン</t>
    </rPh>
    <rPh sb="3" eb="5">
      <t>ヨウケン</t>
    </rPh>
    <rPh sb="8" eb="10">
      <t>ガイトウ</t>
    </rPh>
    <rPh sb="12" eb="13">
      <t>テキ</t>
    </rPh>
    <rPh sb="14" eb="15">
      <t>ヒ</t>
    </rPh>
    <rPh sb="17" eb="18">
      <t>シルシ</t>
    </rPh>
    <rPh sb="31" eb="33">
      <t>ヨウケン</t>
    </rPh>
    <rPh sb="34" eb="35">
      <t>スベ</t>
    </rPh>
    <rPh sb="37" eb="39">
      <t>ガイトウ</t>
    </rPh>
    <rPh sb="41" eb="43">
      <t>バアイ</t>
    </rPh>
    <rPh sb="44" eb="46">
      <t>カサン</t>
    </rPh>
    <phoneticPr fontId="1"/>
  </si>
  <si>
    <t>5　休日保育加算</t>
    <rPh sb="2" eb="4">
      <t>キュウジツ</t>
    </rPh>
    <rPh sb="4" eb="6">
      <t>ホイク</t>
    </rPh>
    <rPh sb="6" eb="8">
      <t>カサン</t>
    </rPh>
    <phoneticPr fontId="1"/>
  </si>
  <si>
    <t>6　夜間保育加算</t>
    <rPh sb="2" eb="4">
      <t>ヤカン</t>
    </rPh>
    <rPh sb="4" eb="6">
      <t>ホイク</t>
    </rPh>
    <rPh sb="6" eb="8">
      <t>カサン</t>
    </rPh>
    <phoneticPr fontId="1"/>
  </si>
  <si>
    <t>7　減価償却費加算</t>
    <rPh sb="2" eb="4">
      <t>ゲンカ</t>
    </rPh>
    <rPh sb="4" eb="6">
      <t>ショウキャク</t>
    </rPh>
    <rPh sb="6" eb="7">
      <t>ヒ</t>
    </rPh>
    <rPh sb="7" eb="9">
      <t>カサン</t>
    </rPh>
    <phoneticPr fontId="1"/>
  </si>
  <si>
    <t>8　賃借料加算</t>
    <rPh sb="2" eb="5">
      <t>チンシャクリョウ</t>
    </rPh>
    <rPh sb="5" eb="7">
      <t>カサン</t>
    </rPh>
    <phoneticPr fontId="1"/>
  </si>
  <si>
    <t>9　連携施設を設定しない場合</t>
    <rPh sb="2" eb="4">
      <t>レンケイ</t>
    </rPh>
    <rPh sb="4" eb="6">
      <t>シセツ</t>
    </rPh>
    <rPh sb="7" eb="9">
      <t>セッテイ</t>
    </rPh>
    <rPh sb="12" eb="14">
      <t>バアイ</t>
    </rPh>
    <phoneticPr fontId="1"/>
  </si>
  <si>
    <t>10　食事の提供について自園調理又は連携施設等からの搬入以外の方法による場合</t>
    <phoneticPr fontId="1"/>
  </si>
  <si>
    <t>11　管理者を配置していない場合</t>
    <rPh sb="3" eb="6">
      <t>カンリシャ</t>
    </rPh>
    <rPh sb="7" eb="9">
      <t>ハイチ</t>
    </rPh>
    <rPh sb="14" eb="16">
      <t>バアイ</t>
    </rPh>
    <phoneticPr fontId="1"/>
  </si>
  <si>
    <t>12　土曜日に閉所する場合</t>
    <rPh sb="3" eb="6">
      <t>ドヨウビ</t>
    </rPh>
    <rPh sb="7" eb="9">
      <t>ヘイショ</t>
    </rPh>
    <rPh sb="11" eb="13">
      <t>バアイ</t>
    </rPh>
    <phoneticPr fontId="1"/>
  </si>
  <si>
    <t>13　定員を恒常的に超過する場合</t>
    <rPh sb="3" eb="5">
      <t>テイイン</t>
    </rPh>
    <rPh sb="6" eb="9">
      <t>コウジョウテキ</t>
    </rPh>
    <rPh sb="10" eb="12">
      <t>チョウカ</t>
    </rPh>
    <rPh sb="14" eb="16">
      <t>バアイ</t>
    </rPh>
    <phoneticPr fontId="1"/>
  </si>
  <si>
    <t>栄養士等を活用した継続的指導</t>
    <rPh sb="0" eb="3">
      <t>エイヨウシ</t>
    </rPh>
    <rPh sb="3" eb="4">
      <t>ナド</t>
    </rPh>
    <rPh sb="5" eb="7">
      <t>カツヨウ</t>
    </rPh>
    <rPh sb="9" eb="12">
      <t>ケイゾクテキ</t>
    </rPh>
    <rPh sb="12" eb="14">
      <t>シドウ</t>
    </rPh>
    <phoneticPr fontId="1"/>
  </si>
  <si>
    <t>　本加算に係る栄養士等が雇用契約等により配置されている場合（兼務に該当する場合を除く。）</t>
    <rPh sb="10" eb="11">
      <t>ナド</t>
    </rPh>
    <phoneticPr fontId="1"/>
  </si>
  <si>
    <t>　基本分単価及び他の加算の認定に当たって求められる職員が本加算に係る栄養士等としての業務を兼務している場合</t>
    <rPh sb="37" eb="38">
      <t>ナド</t>
    </rPh>
    <phoneticPr fontId="1"/>
  </si>
  <si>
    <t>　配置又は兼務に該当する場合を除き、本加算に係る栄養士等としての業務を嘱託等する場合等</t>
    <rPh sb="1" eb="3">
      <t>ハイチ</t>
    </rPh>
    <rPh sb="3" eb="4">
      <t>マタ</t>
    </rPh>
    <rPh sb="5" eb="7">
      <t>ケンム</t>
    </rPh>
    <rPh sb="8" eb="10">
      <t>ガイトウ</t>
    </rPh>
    <rPh sb="12" eb="14">
      <t>バアイ</t>
    </rPh>
    <rPh sb="15" eb="16">
      <t>ノゾ</t>
    </rPh>
    <rPh sb="18" eb="19">
      <t>ホン</t>
    </rPh>
    <rPh sb="19" eb="21">
      <t>カサン</t>
    </rPh>
    <rPh sb="22" eb="23">
      <t>カカワ</t>
    </rPh>
    <rPh sb="24" eb="27">
      <t>エイヨウシ</t>
    </rPh>
    <rPh sb="27" eb="28">
      <t>ナド</t>
    </rPh>
    <rPh sb="32" eb="34">
      <t>ギョウム</t>
    </rPh>
    <rPh sb="35" eb="38">
      <t>ショクタクナド</t>
    </rPh>
    <rPh sb="40" eb="42">
      <t>バアイ</t>
    </rPh>
    <rPh sb="42" eb="43">
      <t>トウ</t>
    </rPh>
    <phoneticPr fontId="1"/>
  </si>
  <si>
    <t>　栄養士等の活用状況・配置等の形態の別が確認できる書類等</t>
    <rPh sb="4" eb="5">
      <t>ナド</t>
    </rPh>
    <rPh sb="20" eb="22">
      <t>カクニン</t>
    </rPh>
    <rPh sb="25" eb="27">
      <t>ショルイ</t>
    </rPh>
    <rPh sb="27" eb="28">
      <t>トウ</t>
    </rPh>
    <phoneticPr fontId="1"/>
  </si>
  <si>
    <t>　</t>
  </si>
  <si>
    <t>※ 市町村が認める障害児とし、身体障害者手帳等の交付の有無は問わない。医師による診断書や巡回支援専門員等障害に関する専門的知見を有する者による意見提出など障害の事実が把握可能な資料をもって確認しても差し支えない。</t>
    <phoneticPr fontId="1"/>
  </si>
  <si>
    <t>※　他の特定教育・保育施設、地域型保育事業所（居宅訪問型保育事業所は除く。）又は企業主導型保育施設と共同保育を実施することにより、事業所を利用する保育認定子どもの土曜日における保育が確保されている場合には、土曜日に開所しているものとして取り扱うこと。</t>
    <rPh sb="65" eb="68">
      <t>ジギョウショ</t>
    </rPh>
    <phoneticPr fontId="1"/>
  </si>
  <si>
    <t>令和7</t>
    <phoneticPr fontId="1"/>
  </si>
  <si>
    <t>令和</t>
    <rPh sb="0" eb="2">
      <t>レイワ</t>
    </rPh>
    <phoneticPr fontId="1"/>
  </si>
  <si>
    <t>横須賀市長</t>
    <rPh sb="0" eb="3">
      <t>ヨコスカ</t>
    </rPh>
    <rPh sb="3" eb="5">
      <t>シチョウ</t>
    </rPh>
    <rPh sb="4" eb="5">
      <t>チョウ</t>
    </rPh>
    <phoneticPr fontId="1"/>
  </si>
  <si>
    <t>代表者名</t>
    <rPh sb="0" eb="3">
      <t>ダイヒョウシャ</t>
    </rPh>
    <rPh sb="3" eb="4">
      <t>メイ</t>
    </rPh>
    <phoneticPr fontId="1"/>
  </si>
  <si>
    <t>令和７</t>
    <phoneticPr fontId="1"/>
  </si>
  <si>
    <t>必須要件</t>
    <rPh sb="0" eb="2">
      <t>ヒッス</t>
    </rPh>
    <rPh sb="2" eb="4">
      <t>ヨウケン</t>
    </rPh>
    <phoneticPr fontId="1"/>
  </si>
  <si>
    <t>選択要件
いずれか１つ以上</t>
    <rPh sb="0" eb="2">
      <t>センタク</t>
    </rPh>
    <rPh sb="2" eb="4">
      <t>ヨウケン</t>
    </rPh>
    <rPh sb="11" eb="13">
      <t>イジョウ</t>
    </rPh>
    <phoneticPr fontId="1"/>
  </si>
  <si>
    <t>・職員雇用状況表（例月の請求様式）
・ICT機器の機能や導入時期がわかる資料（契約書等）</t>
    <rPh sb="1" eb="3">
      <t>ショクイン</t>
    </rPh>
    <rPh sb="3" eb="5">
      <t>コヨウ</t>
    </rPh>
    <rPh sb="5" eb="7">
      <t>ジョウキョウ</t>
    </rPh>
    <rPh sb="7" eb="8">
      <t>ヒョウ</t>
    </rPh>
    <rPh sb="9" eb="11">
      <t>レイゲツ</t>
    </rPh>
    <rPh sb="12" eb="14">
      <t>セイキュウ</t>
    </rPh>
    <rPh sb="14" eb="16">
      <t>ヨウシキ</t>
    </rPh>
    <rPh sb="22" eb="24">
      <t>キキ</t>
    </rPh>
    <rPh sb="25" eb="27">
      <t>キノウ</t>
    </rPh>
    <rPh sb="28" eb="30">
      <t>ドウニュウ</t>
    </rPh>
    <rPh sb="30" eb="32">
      <t>ジキ</t>
    </rPh>
    <rPh sb="36" eb="38">
      <t>シリョウ</t>
    </rPh>
    <rPh sb="39" eb="42">
      <t>ケイヤクショ</t>
    </rPh>
    <rPh sb="42" eb="43">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</si>
</sst>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scheme val="minor"/>
    </font>
    <font>
      <sz val="6"/>
      <name val="ＭＳ Ｐゴシック"/>
      <family val="2"/>
      <charset val="128"/>
      <scheme val="minor"/>
    </font>
    <font>
      <sz val="9"/>
      <name val="ＭＳ ゴシック"/>
      <family val="3"/>
      <charset val="128"/>
    </font>
    <font>
      <sz val="10"/>
      <color theme="1"/>
      <name val="ＭＳ 明朝"/>
      <family val="1"/>
      <charset val="128"/>
    </font>
    <font>
      <sz val="11"/>
      <color theme="1"/>
      <name val="ＭＳ 明朝"/>
      <family val="1"/>
      <charset val="128"/>
    </font>
    <font>
      <sz val="7"/>
      <color theme="1"/>
      <name val="ＭＳ 明朝"/>
      <family val="1"/>
      <charset val="128"/>
    </font>
    <font>
      <sz val="9"/>
      <color theme="1"/>
      <name val="ＭＳ 明朝"/>
      <family val="1"/>
      <charset val="128"/>
    </font>
    <font>
      <vertAlign val="superscript"/>
      <sz val="11"/>
      <color theme="1"/>
      <name val="ＭＳ 明朝"/>
      <family val="1"/>
      <charset val="128"/>
    </font>
    <font>
      <vertAlign val="superscript"/>
      <sz val="9"/>
      <color theme="1"/>
      <name val="ＭＳ 明朝"/>
      <family val="1"/>
      <charset val="128"/>
    </font>
    <font>
      <vertAlign val="superscript"/>
      <sz val="10"/>
      <color theme="1"/>
      <name val="ＭＳ 明朝"/>
      <family val="1"/>
      <charset val="128"/>
    </font>
    <font>
      <sz val="10.5"/>
      <color theme="1"/>
      <name val="HGｺﾞｼｯｸM"/>
      <family val="3"/>
      <charset val="128"/>
    </font>
    <font>
      <strike/>
      <sz val="11"/>
      <color theme="1"/>
      <name val="ＭＳ 明朝"/>
      <family val="1"/>
      <charset val="128"/>
    </font>
    <font>
      <sz val="11"/>
      <color rgb="FFFF0000"/>
      <name val="ＭＳ 明朝"/>
      <family val="1"/>
      <charset val="128"/>
    </font>
    <font>
      <strike/>
      <sz val="11"/>
      <color rgb="FFFF0000"/>
      <name val="ＭＳ 明朝"/>
      <family val="1"/>
      <charset val="128"/>
    </font>
    <font>
      <sz val="11"/>
      <name val="ＭＳ 明朝"/>
      <family val="1"/>
      <charset val="128"/>
    </font>
    <font>
      <sz val="9"/>
      <name val="ＭＳ 明朝"/>
      <family val="1"/>
      <charset val="128"/>
    </font>
    <font>
      <vertAlign val="superscript"/>
      <sz val="11"/>
      <name val="ＭＳ 明朝"/>
      <family val="1"/>
      <charset val="128"/>
    </font>
  </fonts>
  <fills count="6">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9" tint="-0.249977111117893"/>
        <bgColor indexed="64"/>
      </patternFill>
    </fill>
    <fill>
      <patternFill patternType="solid">
        <fgColor theme="0" tint="-4.9989318521683403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hair">
        <color indexed="64"/>
      </bottom>
      <diagonal/>
    </border>
    <border>
      <left/>
      <right/>
      <top style="hair">
        <color indexed="64"/>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3">
    <xf numFmtId="0" fontId="0" fillId="0" borderId="0">
      <alignment vertical="center"/>
    </xf>
    <xf numFmtId="38" fontId="2" fillId="0" borderId="0" applyFont="0" applyFill="0" applyBorder="0" applyAlignment="0" applyProtection="0"/>
    <xf numFmtId="0" fontId="2" fillId="0" borderId="0"/>
  </cellStyleXfs>
  <cellXfs count="437">
    <xf numFmtId="0" fontId="0" fillId="0" borderId="0" xfId="0">
      <alignment vertical="center"/>
    </xf>
    <xf numFmtId="0" fontId="4" fillId="4" borderId="2" xfId="0" applyFont="1" applyFill="1" applyBorder="1" applyProtection="1">
      <alignment vertical="center"/>
      <protection locked="0"/>
    </xf>
    <xf numFmtId="0" fontId="4" fillId="0" borderId="3" xfId="0" applyFont="1" applyFill="1" applyBorder="1">
      <alignment vertical="center"/>
    </xf>
    <xf numFmtId="0" fontId="4" fillId="4" borderId="3" xfId="0" applyFont="1" applyFill="1" applyBorder="1" applyProtection="1">
      <alignment vertical="center"/>
      <protection locked="0"/>
    </xf>
    <xf numFmtId="0" fontId="4" fillId="0" borderId="4" xfId="0" applyFont="1" applyFill="1" applyBorder="1">
      <alignment vertical="center"/>
    </xf>
    <xf numFmtId="0" fontId="4" fillId="0" borderId="0" xfId="0" applyFont="1" applyFill="1" applyBorder="1" applyAlignment="1">
      <alignment vertical="center" wrapText="1"/>
    </xf>
    <xf numFmtId="0" fontId="4" fillId="0" borderId="0" xfId="0" applyFont="1" applyFill="1">
      <alignment vertical="center"/>
    </xf>
    <xf numFmtId="0" fontId="4" fillId="0" borderId="0" xfId="0" applyFont="1" applyFill="1" applyAlignment="1" applyProtection="1">
      <alignment horizontal="left" vertical="center"/>
    </xf>
    <xf numFmtId="0" fontId="4" fillId="0" borderId="4"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vertical="center" shrinkToFit="1"/>
    </xf>
    <xf numFmtId="0" fontId="4" fillId="0" borderId="0" xfId="0" applyFont="1" applyFill="1" applyBorder="1">
      <alignment vertical="center"/>
    </xf>
    <xf numFmtId="0" fontId="4" fillId="0" borderId="1" xfId="0" applyFont="1" applyFill="1" applyBorder="1">
      <alignment vertical="center"/>
    </xf>
    <xf numFmtId="0" fontId="4" fillId="4" borderId="39" xfId="0" applyFont="1" applyFill="1" applyBorder="1" applyProtection="1">
      <alignment vertical="center"/>
      <protection locked="0"/>
    </xf>
    <xf numFmtId="0" fontId="4" fillId="0" borderId="0" xfId="0" applyFont="1" applyFill="1" applyAlignment="1">
      <alignment vertical="center"/>
    </xf>
    <xf numFmtId="0" fontId="4" fillId="0" borderId="6" xfId="0" applyFont="1" applyFill="1" applyBorder="1">
      <alignment vertical="center"/>
    </xf>
    <xf numFmtId="0" fontId="6" fillId="0" borderId="0" xfId="0" applyFont="1" applyFill="1" applyAlignment="1">
      <alignment vertical="center"/>
    </xf>
    <xf numFmtId="0" fontId="6" fillId="0" borderId="0" xfId="0" applyFont="1" applyFill="1">
      <alignment vertical="center"/>
    </xf>
    <xf numFmtId="0" fontId="4" fillId="4" borderId="40" xfId="0" applyFont="1" applyFill="1" applyBorder="1" applyProtection="1">
      <alignment vertical="center"/>
      <protection locked="0"/>
    </xf>
    <xf numFmtId="0" fontId="4" fillId="0" borderId="9" xfId="0" applyFont="1" applyFill="1" applyBorder="1">
      <alignment vertical="center"/>
    </xf>
    <xf numFmtId="0" fontId="4" fillId="0" borderId="10" xfId="0" applyFont="1" applyFill="1" applyBorder="1">
      <alignment vertical="center"/>
    </xf>
    <xf numFmtId="0" fontId="4" fillId="0" borderId="11" xfId="0" applyFont="1" applyFill="1" applyBorder="1">
      <alignment vertical="center"/>
    </xf>
    <xf numFmtId="0" fontId="4" fillId="0" borderId="16" xfId="0" applyFont="1" applyFill="1" applyBorder="1" applyAlignment="1">
      <alignment horizontal="center" vertical="center"/>
    </xf>
    <xf numFmtId="0" fontId="4" fillId="4" borderId="10" xfId="0" applyFont="1" applyFill="1" applyBorder="1" applyProtection="1">
      <alignment vertical="center"/>
      <protection locked="0"/>
    </xf>
    <xf numFmtId="0" fontId="4" fillId="0" borderId="5" xfId="0" applyFont="1" applyFill="1" applyBorder="1">
      <alignment vertical="center"/>
    </xf>
    <xf numFmtId="0" fontId="4" fillId="0" borderId="12" xfId="0" applyFont="1" applyFill="1" applyBorder="1">
      <alignment vertical="center"/>
    </xf>
    <xf numFmtId="0" fontId="4" fillId="0" borderId="5" xfId="0" applyFont="1" applyFill="1" applyBorder="1" applyAlignment="1">
      <alignment horizontal="center" vertical="center"/>
    </xf>
    <xf numFmtId="0" fontId="4" fillId="4" borderId="26" xfId="0" applyFont="1" applyFill="1" applyBorder="1" applyProtection="1">
      <alignment vertical="center"/>
      <protection locked="0"/>
    </xf>
    <xf numFmtId="0" fontId="4" fillId="0" borderId="27" xfId="0" applyFont="1" applyFill="1" applyBorder="1">
      <alignment vertical="center"/>
    </xf>
    <xf numFmtId="0" fontId="4" fillId="4" borderId="27" xfId="0" applyFont="1" applyFill="1" applyBorder="1" applyProtection="1">
      <alignment vertical="center"/>
      <protection locked="0"/>
    </xf>
    <xf numFmtId="0" fontId="4" fillId="0" borderId="28" xfId="0" applyFont="1" applyFill="1" applyBorder="1">
      <alignment vertical="center"/>
    </xf>
    <xf numFmtId="0" fontId="4" fillId="4" borderId="0" xfId="0" applyFont="1" applyFill="1" applyBorder="1">
      <alignment vertical="center"/>
    </xf>
    <xf numFmtId="0" fontId="4" fillId="0" borderId="8" xfId="0" applyFont="1" applyFill="1" applyBorder="1">
      <alignment vertical="center"/>
    </xf>
    <xf numFmtId="0" fontId="4" fillId="0" borderId="7" xfId="0" applyFont="1" applyFill="1" applyBorder="1">
      <alignment vertical="center"/>
    </xf>
    <xf numFmtId="0" fontId="4" fillId="0" borderId="16" xfId="0" applyFont="1" applyFill="1" applyBorder="1">
      <alignment vertical="center"/>
    </xf>
    <xf numFmtId="0" fontId="4" fillId="0" borderId="13" xfId="0" applyFont="1" applyFill="1" applyBorder="1">
      <alignment vertical="center"/>
    </xf>
    <xf numFmtId="0" fontId="4" fillId="0" borderId="15" xfId="0" applyFont="1" applyFill="1" applyBorder="1">
      <alignment vertical="center"/>
    </xf>
    <xf numFmtId="0" fontId="4" fillId="0" borderId="26" xfId="0" applyFont="1" applyFill="1" applyBorder="1">
      <alignment vertical="center"/>
    </xf>
    <xf numFmtId="0" fontId="4" fillId="0" borderId="32" xfId="0" applyFont="1" applyFill="1" applyBorder="1">
      <alignment vertical="center"/>
    </xf>
    <xf numFmtId="0" fontId="4" fillId="0" borderId="33" xfId="0" applyFont="1" applyFill="1" applyBorder="1">
      <alignment vertical="center"/>
    </xf>
    <xf numFmtId="0" fontId="4" fillId="0" borderId="34" xfId="0" applyFont="1" applyFill="1" applyBorder="1">
      <alignment vertical="center"/>
    </xf>
    <xf numFmtId="0" fontId="4" fillId="4" borderId="33" xfId="0" applyFont="1" applyFill="1" applyBorder="1">
      <alignment vertical="center"/>
    </xf>
    <xf numFmtId="0" fontId="4" fillId="0" borderId="26" xfId="0" applyFont="1" applyFill="1" applyBorder="1" applyAlignment="1">
      <alignment horizontal="center" vertical="center"/>
    </xf>
    <xf numFmtId="0" fontId="4" fillId="0" borderId="17" xfId="0" applyFont="1" applyFill="1" applyBorder="1" applyAlignment="1">
      <alignment horizontal="center" vertical="center"/>
    </xf>
    <xf numFmtId="0" fontId="4" fillId="4" borderId="17" xfId="0" applyFont="1" applyFill="1" applyBorder="1" applyProtection="1">
      <alignment vertical="center"/>
      <protection locked="0"/>
    </xf>
    <xf numFmtId="0" fontId="4" fillId="0" borderId="14" xfId="0" applyFont="1" applyFill="1" applyBorder="1">
      <alignment vertical="center"/>
    </xf>
    <xf numFmtId="0" fontId="4" fillId="4" borderId="14" xfId="0" applyFont="1" applyFill="1" applyBorder="1" applyProtection="1">
      <alignment vertical="center"/>
      <protection locked="0"/>
    </xf>
    <xf numFmtId="0" fontId="4" fillId="0" borderId="22" xfId="0" applyFont="1" applyFill="1" applyBorder="1">
      <alignment vertical="center"/>
    </xf>
    <xf numFmtId="0" fontId="4" fillId="4" borderId="8" xfId="0" applyFont="1" applyFill="1" applyBorder="1" applyAlignment="1">
      <alignment vertical="center"/>
    </xf>
    <xf numFmtId="0" fontId="4" fillId="0" borderId="6" xfId="0" applyFont="1" applyFill="1" applyBorder="1" applyAlignment="1">
      <alignment vertical="center"/>
    </xf>
    <xf numFmtId="0" fontId="4" fillId="4" borderId="6" xfId="0" applyFont="1" applyFill="1" applyBorder="1" applyAlignment="1">
      <alignment vertical="center"/>
    </xf>
    <xf numFmtId="0" fontId="4" fillId="0" borderId="7" xfId="0" applyFont="1" applyFill="1" applyBorder="1" applyAlignment="1">
      <alignment vertical="center"/>
    </xf>
    <xf numFmtId="0" fontId="4" fillId="0" borderId="0" xfId="0" applyFont="1" applyFill="1" applyAlignment="1">
      <alignment vertical="center" wrapText="1"/>
    </xf>
    <xf numFmtId="0" fontId="4" fillId="0" borderId="8" xfId="0" applyFont="1" applyFill="1" applyBorder="1" applyAlignment="1">
      <alignment vertical="center" wrapText="1"/>
    </xf>
    <xf numFmtId="0" fontId="4" fillId="0" borderId="6" xfId="0" applyFont="1" applyFill="1" applyBorder="1" applyAlignment="1">
      <alignment vertical="center" wrapText="1"/>
    </xf>
    <xf numFmtId="0" fontId="4" fillId="0" borderId="3" xfId="0" applyFont="1" applyFill="1" applyBorder="1" applyAlignment="1">
      <alignment vertical="center" wrapText="1"/>
    </xf>
    <xf numFmtId="0" fontId="4" fillId="0" borderId="2" xfId="0" applyFont="1" applyFill="1" applyBorder="1" applyAlignment="1">
      <alignment horizontal="center" vertical="top"/>
    </xf>
    <xf numFmtId="0" fontId="4" fillId="0" borderId="9" xfId="0" applyFont="1" applyFill="1" applyBorder="1" applyAlignment="1">
      <alignment horizontal="center" vertical="top" wrapText="1"/>
    </xf>
    <xf numFmtId="0" fontId="4" fillId="0" borderId="16" xfId="0" applyFont="1" applyFill="1" applyBorder="1" applyAlignment="1">
      <alignment horizontal="center" vertical="top"/>
    </xf>
    <xf numFmtId="0" fontId="4" fillId="0" borderId="27"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4" fillId="0" borderId="27" xfId="0" applyFont="1" applyFill="1" applyBorder="1" applyAlignment="1">
      <alignment horizontal="center" vertical="top"/>
    </xf>
    <xf numFmtId="0" fontId="4" fillId="0" borderId="0" xfId="0" applyFont="1" applyFill="1" applyBorder="1" applyAlignment="1">
      <alignment horizontal="center" vertical="top"/>
    </xf>
    <xf numFmtId="0" fontId="4" fillId="0" borderId="3" xfId="0" applyFont="1" applyFill="1" applyBorder="1" applyAlignment="1">
      <alignment vertical="center"/>
    </xf>
    <xf numFmtId="0" fontId="4" fillId="0" borderId="2" xfId="0" applyFont="1" applyFill="1" applyBorder="1" applyAlignment="1">
      <alignment horizontal="center" vertical="top" wrapText="1"/>
    </xf>
    <xf numFmtId="0" fontId="4" fillId="0" borderId="9" xfId="0" applyFont="1" applyFill="1" applyBorder="1" applyAlignment="1">
      <alignment horizontal="center" vertical="top"/>
    </xf>
    <xf numFmtId="0" fontId="4" fillId="0" borderId="6" xfId="0" applyFont="1" applyFill="1" applyBorder="1" applyAlignment="1">
      <alignment vertical="top"/>
    </xf>
    <xf numFmtId="0" fontId="4" fillId="0" borderId="7" xfId="0" applyFont="1" applyFill="1" applyBorder="1" applyAlignment="1">
      <alignment vertical="top"/>
    </xf>
    <xf numFmtId="0" fontId="4" fillId="4" borderId="1" xfId="0" applyFont="1" applyFill="1" applyBorder="1" applyAlignment="1" applyProtection="1">
      <alignment horizontal="center" vertical="center"/>
      <protection locked="0"/>
    </xf>
    <xf numFmtId="0" fontId="4" fillId="0" borderId="0" xfId="0" applyFont="1" applyFill="1" applyBorder="1" applyAlignment="1">
      <alignment horizontal="center" vertical="center"/>
    </xf>
    <xf numFmtId="0" fontId="4" fillId="0" borderId="0" xfId="0" applyFont="1" applyFill="1" applyBorder="1" applyAlignment="1" applyProtection="1">
      <alignment vertical="center"/>
    </xf>
    <xf numFmtId="0" fontId="4" fillId="0" borderId="0" xfId="0" applyFont="1" applyFill="1" applyBorder="1" applyProtection="1">
      <alignment vertical="center"/>
    </xf>
    <xf numFmtId="0" fontId="4" fillId="5" borderId="11" xfId="0" applyFont="1" applyFill="1" applyBorder="1" applyAlignment="1" applyProtection="1">
      <alignment horizontal="left" vertical="center"/>
    </xf>
    <xf numFmtId="0" fontId="4" fillId="5" borderId="12" xfId="0" applyFont="1" applyFill="1" applyBorder="1" applyAlignment="1" applyProtection="1">
      <alignment vertical="center"/>
    </xf>
    <xf numFmtId="0" fontId="4" fillId="5" borderId="12" xfId="0" applyFont="1" applyFill="1" applyBorder="1" applyAlignment="1" applyProtection="1">
      <alignment horizontal="left" vertical="center"/>
    </xf>
    <xf numFmtId="0" fontId="4" fillId="5" borderId="7" xfId="0" applyFont="1" applyFill="1" applyBorder="1" applyAlignment="1" applyProtection="1">
      <alignment vertical="center"/>
    </xf>
    <xf numFmtId="0" fontId="4" fillId="2" borderId="12" xfId="0" applyFont="1" applyFill="1" applyBorder="1" applyAlignment="1">
      <alignment vertical="center"/>
    </xf>
    <xf numFmtId="0" fontId="4" fillId="2" borderId="7" xfId="0" applyFont="1" applyFill="1" applyBorder="1" applyAlignment="1">
      <alignment vertical="center"/>
    </xf>
    <xf numFmtId="0" fontId="4" fillId="4" borderId="9" xfId="0" applyFont="1" applyFill="1" applyBorder="1" applyAlignment="1" applyProtection="1">
      <alignment horizontal="center" vertical="top"/>
      <protection locked="0"/>
    </xf>
    <xf numFmtId="0" fontId="4" fillId="0" borderId="10" xfId="0" applyFont="1" applyFill="1" applyBorder="1" applyAlignment="1">
      <alignment horizontal="center" vertical="top" wrapText="1"/>
    </xf>
    <xf numFmtId="0" fontId="4" fillId="4" borderId="32" xfId="0" applyFont="1" applyFill="1" applyBorder="1" applyAlignment="1" applyProtection="1">
      <alignment horizontal="center" vertical="top"/>
    </xf>
    <xf numFmtId="0" fontId="4" fillId="0" borderId="33" xfId="0" applyFont="1" applyFill="1" applyBorder="1" applyAlignment="1">
      <alignment horizontal="center" vertical="top" wrapText="1"/>
    </xf>
    <xf numFmtId="0" fontId="4" fillId="0" borderId="34" xfId="0" applyFont="1" applyFill="1" applyBorder="1" applyAlignment="1">
      <alignment horizontal="left" vertical="top" wrapText="1"/>
    </xf>
    <xf numFmtId="0" fontId="4" fillId="4" borderId="17" xfId="0" applyFont="1" applyFill="1" applyBorder="1" applyAlignment="1" applyProtection="1">
      <alignment horizontal="center" vertical="top"/>
      <protection locked="0"/>
    </xf>
    <xf numFmtId="0" fontId="4" fillId="0" borderId="14" xfId="0" applyFont="1" applyFill="1" applyBorder="1" applyAlignment="1">
      <alignment horizontal="center" vertical="top" wrapText="1"/>
    </xf>
    <xf numFmtId="0" fontId="4" fillId="4" borderId="8" xfId="0" applyFont="1" applyFill="1" applyBorder="1" applyAlignment="1" applyProtection="1">
      <alignment horizontal="center" vertical="top"/>
    </xf>
    <xf numFmtId="0" fontId="4" fillId="0" borderId="6" xfId="0" applyFont="1" applyFill="1" applyBorder="1" applyAlignment="1">
      <alignment horizontal="center" vertical="top" wrapText="1"/>
    </xf>
    <xf numFmtId="0" fontId="4" fillId="0" borderId="7" xfId="0" applyFont="1" applyFill="1" applyBorder="1" applyAlignment="1">
      <alignment horizontal="left" vertical="top" wrapText="1"/>
    </xf>
    <xf numFmtId="0" fontId="11" fillId="0" borderId="0" xfId="0" applyFont="1" applyFill="1">
      <alignment vertical="center"/>
    </xf>
    <xf numFmtId="0" fontId="4" fillId="4" borderId="9" xfId="0" applyFont="1" applyFill="1" applyBorder="1" applyAlignment="1" applyProtection="1">
      <alignment horizontal="center" vertical="center"/>
      <protection locked="0"/>
    </xf>
    <xf numFmtId="0" fontId="4" fillId="0" borderId="10" xfId="0" applyFont="1" applyFill="1" applyBorder="1" applyAlignment="1">
      <alignment vertical="center"/>
    </xf>
    <xf numFmtId="0" fontId="4" fillId="0" borderId="11" xfId="0" applyFont="1" applyFill="1" applyBorder="1" applyAlignment="1">
      <alignment vertical="center"/>
    </xf>
    <xf numFmtId="0" fontId="4" fillId="4" borderId="2" xfId="0" applyFont="1" applyFill="1" applyBorder="1" applyAlignment="1" applyProtection="1">
      <alignment horizontal="center" vertical="center"/>
      <protection locked="0"/>
    </xf>
    <xf numFmtId="0" fontId="4" fillId="0" borderId="7" xfId="0" applyFont="1" applyFill="1" applyBorder="1" applyAlignment="1">
      <alignment vertical="center" wrapText="1"/>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alignment horizontal="left" vertical="top" wrapText="1"/>
    </xf>
    <xf numFmtId="0" fontId="4" fillId="0" borderId="0" xfId="0" applyFont="1" applyFill="1" applyBorder="1" applyAlignment="1">
      <alignment horizontal="left" vertical="center" wrapText="1"/>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4" fillId="0" borderId="3" xfId="0" applyFont="1" applyFill="1" applyBorder="1" applyAlignment="1">
      <alignment horizontal="center" vertical="center"/>
    </xf>
    <xf numFmtId="0" fontId="4" fillId="0" borderId="5" xfId="0" applyFont="1" applyFill="1" applyBorder="1" applyAlignment="1">
      <alignment horizontal="left" vertical="center"/>
    </xf>
    <xf numFmtId="0" fontId="4" fillId="0" borderId="8"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0" xfId="0" applyFont="1" applyFill="1" applyAlignment="1">
      <alignment horizontal="left" vertical="top" wrapText="1"/>
    </xf>
    <xf numFmtId="0" fontId="4" fillId="0" borderId="0"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4" xfId="0" applyFont="1" applyFill="1" applyBorder="1" applyAlignment="1">
      <alignment horizontal="center" vertical="center" shrinkToFit="1"/>
    </xf>
    <xf numFmtId="0" fontId="4" fillId="2" borderId="0" xfId="0" applyFont="1" applyFill="1" applyAlignment="1" applyProtection="1">
      <alignment horizontal="left" vertical="center"/>
      <protection locked="0"/>
    </xf>
    <xf numFmtId="0" fontId="4" fillId="0" borderId="0" xfId="0" applyFont="1" applyFill="1" applyProtection="1">
      <alignment vertical="center"/>
    </xf>
    <xf numFmtId="0" fontId="4" fillId="0" borderId="33"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0" xfId="0" applyFont="1" applyFill="1" applyBorder="1" applyAlignment="1">
      <alignment horizontal="left" vertical="center"/>
    </xf>
    <xf numFmtId="0" fontId="4" fillId="4" borderId="0" xfId="0" applyFont="1" applyFill="1" applyBorder="1" applyProtection="1">
      <alignment vertical="center"/>
      <protection locked="0"/>
    </xf>
    <xf numFmtId="0" fontId="12" fillId="0" borderId="0" xfId="0" applyFont="1" applyFill="1" applyBorder="1" applyAlignment="1">
      <alignment vertical="center"/>
    </xf>
    <xf numFmtId="0" fontId="12" fillId="0" borderId="0" xfId="0" applyFont="1" applyFill="1">
      <alignment vertical="center"/>
    </xf>
    <xf numFmtId="0" fontId="4" fillId="0" borderId="0" xfId="0" applyFont="1">
      <alignment vertical="center"/>
    </xf>
    <xf numFmtId="0" fontId="4" fillId="0" borderId="0" xfId="0" applyFont="1" applyAlignment="1">
      <alignment vertical="center" wrapText="1"/>
    </xf>
    <xf numFmtId="0" fontId="13" fillId="0" borderId="0" xfId="0" applyFont="1" applyFill="1" applyAlignment="1">
      <alignment horizontal="left" vertical="center"/>
    </xf>
    <xf numFmtId="0" fontId="4" fillId="0" borderId="0" xfId="0" applyFont="1" applyAlignment="1">
      <alignment horizontal="left" vertical="center" wrapText="1"/>
    </xf>
    <xf numFmtId="0" fontId="14" fillId="0" borderId="1" xfId="0" applyFont="1" applyFill="1" applyBorder="1">
      <alignment vertical="center"/>
    </xf>
    <xf numFmtId="0" fontId="14" fillId="0" borderId="35" xfId="0" applyFont="1" applyFill="1" applyBorder="1" applyAlignment="1">
      <alignment vertical="center"/>
    </xf>
    <xf numFmtId="0" fontId="14" fillId="0" borderId="35" xfId="0" applyFont="1" applyFill="1" applyBorder="1">
      <alignment vertical="center"/>
    </xf>
    <xf numFmtId="0" fontId="14" fillId="4" borderId="1" xfId="0" applyFont="1" applyFill="1" applyBorder="1" applyAlignment="1" applyProtection="1">
      <alignment vertical="center" wrapText="1"/>
      <protection locked="0"/>
    </xf>
    <xf numFmtId="0" fontId="14" fillId="0" borderId="1" xfId="0" applyFont="1" applyBorder="1" applyAlignment="1">
      <alignment vertical="center" wrapText="1"/>
    </xf>
    <xf numFmtId="0" fontId="14" fillId="0" borderId="0" xfId="0" applyFont="1" applyFill="1" applyBorder="1" applyAlignment="1">
      <alignment vertical="center"/>
    </xf>
    <xf numFmtId="0" fontId="14" fillId="4" borderId="0" xfId="0" applyFont="1" applyFill="1" applyBorder="1" applyProtection="1">
      <alignment vertical="center"/>
      <protection locked="0"/>
    </xf>
    <xf numFmtId="0" fontId="14" fillId="0" borderId="0" xfId="0" applyFont="1" applyFill="1" applyBorder="1">
      <alignment vertical="center"/>
    </xf>
    <xf numFmtId="0" fontId="14" fillId="0" borderId="0" xfId="0" applyFont="1" applyFill="1">
      <alignment vertical="center"/>
    </xf>
    <xf numFmtId="0" fontId="14" fillId="0" borderId="3" xfId="0" applyFont="1" applyFill="1" applyBorder="1">
      <alignment vertical="center"/>
    </xf>
    <xf numFmtId="0" fontId="14" fillId="0" borderId="0" xfId="0" applyFont="1" applyFill="1" applyBorder="1" applyAlignment="1">
      <alignment horizontal="left" vertical="center" wrapText="1"/>
    </xf>
    <xf numFmtId="0" fontId="15" fillId="0" borderId="0" xfId="0" applyFont="1" applyFill="1">
      <alignment vertical="center"/>
    </xf>
    <xf numFmtId="0" fontId="14" fillId="0" borderId="0" xfId="0" applyFont="1">
      <alignment vertical="center"/>
    </xf>
    <xf numFmtId="0" fontId="14" fillId="4" borderId="39" xfId="0" applyFont="1" applyFill="1" applyBorder="1" applyProtection="1">
      <alignment vertical="center"/>
      <protection locked="0"/>
    </xf>
    <xf numFmtId="0" fontId="14" fillId="0" borderId="9" xfId="0" applyFont="1" applyBorder="1" applyAlignment="1">
      <alignment horizontal="center" vertical="top" wrapText="1"/>
    </xf>
    <xf numFmtId="0" fontId="14" fillId="4" borderId="10" xfId="0" applyFont="1" applyFill="1" applyBorder="1" applyAlignment="1" applyProtection="1">
      <alignment vertical="center" wrapText="1"/>
      <protection locked="0"/>
    </xf>
    <xf numFmtId="0" fontId="14" fillId="0" borderId="10" xfId="0" applyFont="1" applyBorder="1" applyAlignment="1">
      <alignment vertical="center" wrapText="1"/>
    </xf>
    <xf numFmtId="0" fontId="14" fillId="0" borderId="11" xfId="0" applyFont="1" applyBorder="1" applyAlignment="1">
      <alignment vertical="center" wrapText="1"/>
    </xf>
    <xf numFmtId="0" fontId="14" fillId="0" borderId="27" xfId="0" applyFont="1" applyBorder="1" applyAlignment="1">
      <alignment horizontal="center" vertical="top"/>
    </xf>
    <xf numFmtId="0" fontId="14" fillId="4" borderId="27" xfId="0" applyFont="1" applyFill="1" applyBorder="1" applyAlignment="1" applyProtection="1">
      <alignment horizontal="left" vertical="center" wrapText="1"/>
      <protection locked="0"/>
    </xf>
    <xf numFmtId="0" fontId="14" fillId="0" borderId="27" xfId="0" applyFont="1" applyBorder="1" applyAlignment="1">
      <alignment horizontal="left" vertical="center" wrapText="1"/>
    </xf>
    <xf numFmtId="0" fontId="14" fillId="0" borderId="28" xfId="0" applyFont="1" applyBorder="1" applyAlignment="1">
      <alignment horizontal="left" vertical="center" wrapText="1"/>
    </xf>
    <xf numFmtId="0" fontId="14" fillId="0" borderId="0" xfId="0" applyFont="1" applyAlignment="1">
      <alignment horizontal="center" vertical="top"/>
    </xf>
    <xf numFmtId="0" fontId="14" fillId="0" borderId="0" xfId="0" applyFont="1" applyAlignment="1">
      <alignment vertical="top"/>
    </xf>
    <xf numFmtId="0" fontId="14" fillId="4" borderId="0" xfId="0" applyFont="1" applyFill="1" applyAlignment="1" applyProtection="1">
      <alignment horizontal="left" vertical="center" wrapText="1"/>
      <protection locked="0"/>
    </xf>
    <xf numFmtId="0" fontId="14" fillId="0" borderId="0" xfId="0" applyFont="1" applyAlignment="1">
      <alignment horizontal="left" vertical="center" wrapText="1"/>
    </xf>
    <xf numFmtId="0" fontId="14" fillId="0" borderId="12" xfId="0" applyFont="1" applyBorder="1" applyAlignment="1">
      <alignment horizontal="left" vertical="center" wrapText="1"/>
    </xf>
    <xf numFmtId="0" fontId="14" fillId="0" borderId="16" xfId="0" applyFont="1" applyBorder="1" applyAlignment="1">
      <alignment horizontal="center" vertical="top"/>
    </xf>
    <xf numFmtId="0" fontId="14" fillId="4" borderId="13" xfId="0" applyFont="1" applyFill="1" applyBorder="1" applyAlignment="1" applyProtection="1">
      <alignment horizontal="left" vertical="center" wrapText="1"/>
      <protection locked="0"/>
    </xf>
    <xf numFmtId="0" fontId="14" fillId="0" borderId="13" xfId="0" applyFont="1" applyBorder="1" applyAlignment="1">
      <alignment horizontal="left" vertical="center" wrapText="1"/>
    </xf>
    <xf numFmtId="0" fontId="14" fillId="0" borderId="15" xfId="0" applyFont="1" applyBorder="1" applyAlignment="1">
      <alignment horizontal="left" vertical="center" wrapText="1"/>
    </xf>
    <xf numFmtId="0" fontId="14" fillId="0" borderId="9" xfId="0" applyFont="1" applyFill="1" applyBorder="1">
      <alignment vertical="center"/>
    </xf>
    <xf numFmtId="0" fontId="14" fillId="0" borderId="10" xfId="0" applyFont="1" applyFill="1" applyBorder="1">
      <alignment vertical="center"/>
    </xf>
    <xf numFmtId="0" fontId="14" fillId="0" borderId="0" xfId="0" applyFont="1" applyFill="1" applyAlignment="1">
      <alignment horizontal="left" vertical="center"/>
    </xf>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14" fillId="0" borderId="0" xfId="0" applyFont="1" applyFill="1" applyBorder="1" applyAlignment="1">
      <alignment horizontal="left" vertical="top" wrapText="1"/>
    </xf>
    <xf numFmtId="0" fontId="4" fillId="0" borderId="11" xfId="0" applyFont="1" applyFill="1" applyBorder="1" applyAlignment="1">
      <alignment vertical="top"/>
    </xf>
    <xf numFmtId="0" fontId="4" fillId="0" borderId="10" xfId="0" applyFont="1" applyFill="1" applyBorder="1" applyAlignment="1">
      <alignment vertical="top"/>
    </xf>
    <xf numFmtId="0" fontId="4" fillId="2" borderId="0" xfId="0" applyFont="1" applyFill="1" applyAlignment="1" applyProtection="1">
      <alignment horizontal="distributed" vertical="center"/>
      <protection locked="0"/>
    </xf>
    <xf numFmtId="0" fontId="4" fillId="0" borderId="0" xfId="0" applyFont="1" applyAlignment="1">
      <alignment horizontal="center" vertical="center"/>
    </xf>
    <xf numFmtId="0" fontId="4" fillId="0" borderId="0" xfId="0" applyFont="1" applyAlignment="1">
      <alignment horizontal="distributed" vertical="center"/>
    </xf>
    <xf numFmtId="0" fontId="11" fillId="0" borderId="0" xfId="0" applyFont="1">
      <alignment vertical="center"/>
    </xf>
    <xf numFmtId="0" fontId="4" fillId="2" borderId="0" xfId="0" applyFont="1" applyFill="1" applyProtection="1">
      <alignment vertical="center"/>
      <protection locked="0"/>
    </xf>
    <xf numFmtId="0" fontId="4" fillId="0" borderId="0" xfId="0" applyFont="1">
      <alignment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5" fillId="0" borderId="1" xfId="0" applyFont="1" applyFill="1" applyBorder="1" applyAlignment="1">
      <alignment horizontal="center" vertical="center" wrapText="1"/>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4" xfId="0" applyFont="1" applyFill="1" applyBorder="1" applyAlignment="1">
      <alignment horizontal="center" vertical="center"/>
    </xf>
    <xf numFmtId="0" fontId="14" fillId="0" borderId="1" xfId="0" applyFont="1" applyFill="1" applyBorder="1" applyAlignment="1">
      <alignment horizontal="center" vertical="center"/>
    </xf>
    <xf numFmtId="0" fontId="14" fillId="2"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2" borderId="1"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0" borderId="0" xfId="0" applyFont="1" applyFill="1" applyBorder="1" applyAlignment="1">
      <alignment horizontal="left" vertical="top" wrapText="1"/>
    </xf>
    <xf numFmtId="0" fontId="4" fillId="0" borderId="0" xfId="0" applyFont="1" applyFill="1" applyBorder="1" applyAlignment="1">
      <alignment horizontal="left" vertical="center" wrapText="1"/>
    </xf>
    <xf numFmtId="0" fontId="14" fillId="0" borderId="0" xfId="0" applyFont="1" applyFill="1" applyAlignment="1">
      <alignment horizontal="left" vertical="center" wrapText="1"/>
    </xf>
    <xf numFmtId="0" fontId="6" fillId="0" borderId="1" xfId="0" applyFont="1" applyFill="1" applyBorder="1" applyAlignment="1">
      <alignment horizontal="center" vertical="center" wrapText="1" shrinkToFit="1"/>
    </xf>
    <xf numFmtId="0" fontId="6" fillId="0" borderId="1" xfId="0" applyFont="1" applyFill="1" applyBorder="1" applyAlignment="1">
      <alignment horizontal="center" vertical="center" shrinkToFit="1"/>
    </xf>
    <xf numFmtId="0" fontId="6" fillId="5" borderId="5" xfId="0" applyFont="1" applyFill="1" applyBorder="1" applyAlignment="1" applyProtection="1">
      <alignment horizontal="center" vertical="center"/>
    </xf>
    <xf numFmtId="0" fontId="6" fillId="5" borderId="0" xfId="0" applyFont="1" applyFill="1" applyBorder="1" applyAlignment="1" applyProtection="1">
      <alignment horizontal="center" vertical="center"/>
    </xf>
    <xf numFmtId="0" fontId="6" fillId="5" borderId="12" xfId="0" applyFont="1" applyFill="1" applyBorder="1" applyAlignment="1" applyProtection="1">
      <alignment horizontal="center" vertical="center"/>
    </xf>
    <xf numFmtId="0" fontId="4" fillId="0" borderId="0" xfId="0" applyFont="1" applyFill="1" applyAlignment="1">
      <alignment horizontal="left" vertical="center"/>
    </xf>
    <xf numFmtId="0" fontId="4" fillId="3" borderId="1" xfId="0" applyFont="1" applyFill="1" applyBorder="1" applyAlignment="1">
      <alignment horizontal="center" vertical="center"/>
    </xf>
    <xf numFmtId="0" fontId="4" fillId="0" borderId="1" xfId="0" applyFont="1" applyFill="1" applyBorder="1" applyAlignment="1">
      <alignment horizontal="center" vertical="center" shrinkToFit="1"/>
    </xf>
    <xf numFmtId="0" fontId="4" fillId="0" borderId="5" xfId="0" applyFont="1" applyFill="1" applyBorder="1" applyAlignment="1">
      <alignment horizontal="left" vertical="center" wrapText="1"/>
    </xf>
    <xf numFmtId="0" fontId="4" fillId="0" borderId="12" xfId="0" applyFont="1" applyFill="1" applyBorder="1" applyAlignment="1">
      <alignment horizontal="left" vertical="center" wrapText="1"/>
    </xf>
    <xf numFmtId="9" fontId="4" fillId="3" borderId="9" xfId="0" applyNumberFormat="1" applyFont="1" applyFill="1" applyBorder="1" applyAlignment="1">
      <alignment horizontal="center" vertical="center"/>
    </xf>
    <xf numFmtId="9" fontId="4" fillId="3" borderId="11" xfId="0" applyNumberFormat="1" applyFont="1" applyFill="1" applyBorder="1" applyAlignment="1">
      <alignment horizontal="center" vertical="center"/>
    </xf>
    <xf numFmtId="9" fontId="4" fillId="3" borderId="8" xfId="0" applyNumberFormat="1" applyFont="1" applyFill="1" applyBorder="1" applyAlignment="1">
      <alignment horizontal="center" vertical="center"/>
    </xf>
    <xf numFmtId="9" fontId="4" fillId="3" borderId="7"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2" xfId="0" applyFont="1" applyFill="1" applyBorder="1" applyAlignment="1">
      <alignment horizontal="center" vertical="center" wrapText="1"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3" xfId="0" applyFont="1" applyFill="1" applyBorder="1" applyAlignment="1">
      <alignment horizontal="center"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14" fillId="3" borderId="1" xfId="0" applyFont="1" applyFill="1" applyBorder="1" applyAlignment="1">
      <alignment horizontal="center" vertical="center"/>
    </xf>
    <xf numFmtId="0" fontId="4" fillId="0" borderId="1" xfId="0" applyFont="1" applyFill="1" applyBorder="1" applyAlignment="1">
      <alignment horizontal="center" vertical="center"/>
    </xf>
    <xf numFmtId="0" fontId="14" fillId="0" borderId="2" xfId="0" applyFont="1" applyFill="1" applyBorder="1" applyAlignment="1">
      <alignment horizontal="left" vertical="center" shrinkToFit="1"/>
    </xf>
    <xf numFmtId="0" fontId="14" fillId="0" borderId="3" xfId="0" applyFont="1" applyFill="1" applyBorder="1" applyAlignment="1">
      <alignment horizontal="left" vertical="center" shrinkToFit="1"/>
    </xf>
    <xf numFmtId="0" fontId="14" fillId="0" borderId="4" xfId="0" applyFont="1" applyFill="1" applyBorder="1" applyAlignment="1">
      <alignment horizontal="left" vertical="center" shrinkToFit="1"/>
    </xf>
    <xf numFmtId="0" fontId="14" fillId="2" borderId="2" xfId="0" applyFont="1" applyFill="1" applyBorder="1" applyAlignment="1">
      <alignment horizontal="center" vertical="center" shrinkToFit="1"/>
    </xf>
    <xf numFmtId="0" fontId="14" fillId="2" borderId="3" xfId="0" applyFont="1" applyFill="1" applyBorder="1" applyAlignment="1">
      <alignment horizontal="center" vertical="center" shrinkToFit="1"/>
    </xf>
    <xf numFmtId="0" fontId="14" fillId="2" borderId="4" xfId="0" applyFont="1" applyFill="1" applyBorder="1" applyAlignment="1">
      <alignment horizontal="center" vertical="center" shrinkToFit="1"/>
    </xf>
    <xf numFmtId="0" fontId="14" fillId="0" borderId="2" xfId="0" applyFont="1" applyFill="1" applyBorder="1" applyAlignment="1">
      <alignment horizontal="left" vertical="center"/>
    </xf>
    <xf numFmtId="0" fontId="14" fillId="0" borderId="3" xfId="0" applyFont="1" applyFill="1" applyBorder="1" applyAlignment="1">
      <alignment horizontal="left" vertical="center"/>
    </xf>
    <xf numFmtId="0" fontId="14" fillId="0" borderId="4" xfId="0" applyFont="1" applyFill="1" applyBorder="1" applyAlignment="1">
      <alignment horizontal="left" vertical="center"/>
    </xf>
    <xf numFmtId="0" fontId="14" fillId="3" borderId="35" xfId="0" applyFont="1" applyFill="1" applyBorder="1" applyAlignment="1">
      <alignment horizontal="center" vertical="center"/>
    </xf>
    <xf numFmtId="0" fontId="4" fillId="0" borderId="5" xfId="0" applyFont="1" applyFill="1" applyBorder="1" applyAlignment="1">
      <alignment horizontal="left" vertical="center"/>
    </xf>
    <xf numFmtId="0" fontId="4" fillId="0" borderId="0" xfId="0" applyFont="1" applyFill="1" applyBorder="1" applyAlignment="1">
      <alignment horizontal="left" vertical="center"/>
    </xf>
    <xf numFmtId="0" fontId="4" fillId="0" borderId="12" xfId="0" applyFont="1" applyFill="1" applyBorder="1" applyAlignment="1">
      <alignment horizontal="left" vertical="center"/>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4" fillId="0" borderId="10"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17"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38" xfId="0" applyFont="1" applyFill="1" applyBorder="1" applyAlignment="1">
      <alignment horizontal="left" vertical="top" wrapText="1"/>
    </xf>
    <xf numFmtId="0" fontId="4" fillId="0" borderId="27" xfId="0" applyFont="1" applyFill="1" applyBorder="1" applyAlignment="1">
      <alignment horizontal="left" vertical="top" wrapText="1"/>
    </xf>
    <xf numFmtId="0" fontId="4" fillId="0" borderId="28" xfId="0" applyFont="1" applyFill="1" applyBorder="1" applyAlignment="1">
      <alignment horizontal="left" vertical="top" wrapText="1"/>
    </xf>
    <xf numFmtId="0" fontId="4" fillId="0" borderId="12" xfId="0" applyFont="1" applyFill="1" applyBorder="1" applyAlignment="1">
      <alignment horizontal="left" vertical="top" wrapText="1"/>
    </xf>
    <xf numFmtId="0" fontId="14" fillId="0" borderId="9" xfId="0" applyFont="1" applyFill="1" applyBorder="1" applyAlignment="1">
      <alignment horizontal="left" vertical="center" wrapText="1"/>
    </xf>
    <xf numFmtId="0" fontId="14" fillId="0" borderId="10" xfId="0" applyFont="1" applyFill="1" applyBorder="1" applyAlignment="1">
      <alignment horizontal="left" vertical="center" wrapText="1"/>
    </xf>
    <xf numFmtId="0" fontId="14" fillId="0" borderId="11"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12"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4" fillId="0" borderId="9"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8"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6" fillId="0" borderId="1" xfId="0" applyFont="1" applyFill="1" applyBorder="1" applyAlignment="1">
      <alignment horizontal="center" vertical="center" wrapText="1"/>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4" fillId="2" borderId="0" xfId="0" applyFont="1" applyFill="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0" borderId="7" xfId="0" applyFont="1" applyFill="1" applyBorder="1" applyAlignment="1">
      <alignment horizontal="left" vertical="center" wrapText="1"/>
    </xf>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0" borderId="10" xfId="0" applyFont="1" applyFill="1" applyBorder="1" applyAlignment="1">
      <alignment horizontal="left" vertical="center"/>
    </xf>
    <xf numFmtId="0" fontId="14" fillId="2" borderId="10" xfId="0" applyFont="1" applyFill="1" applyBorder="1" applyAlignment="1">
      <alignment horizontal="center" vertical="center" shrinkToFit="1"/>
    </xf>
    <xf numFmtId="0" fontId="14" fillId="2" borderId="11" xfId="0" applyFont="1" applyFill="1" applyBorder="1" applyAlignment="1">
      <alignment horizontal="center" vertical="center" shrinkToFit="1"/>
    </xf>
    <xf numFmtId="0" fontId="4" fillId="2" borderId="1"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3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14" xfId="0" applyFont="1" applyFill="1" applyBorder="1" applyAlignment="1">
      <alignment horizontal="left" vertical="top" wrapText="1"/>
    </xf>
    <xf numFmtId="0" fontId="4" fillId="0" borderId="22" xfId="0" applyFont="1" applyFill="1" applyBorder="1" applyAlignment="1">
      <alignment horizontal="left" vertical="top" wrapText="1"/>
    </xf>
    <xf numFmtId="0" fontId="4" fillId="2"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0" borderId="0" xfId="0" applyFont="1" applyFill="1" applyAlignment="1">
      <alignment horizontal="left" vertical="center" wrapText="1"/>
    </xf>
    <xf numFmtId="0" fontId="6" fillId="0" borderId="2" xfId="0" applyFont="1" applyFill="1" applyBorder="1" applyAlignment="1">
      <alignment horizontal="center" vertical="center" wrapText="1" shrinkToFit="1"/>
    </xf>
    <xf numFmtId="0" fontId="6" fillId="0" borderId="3"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14" fillId="0" borderId="1" xfId="0" applyFont="1" applyFill="1" applyBorder="1" applyAlignment="1">
      <alignment horizontal="center" vertical="center" wrapText="1"/>
    </xf>
    <xf numFmtId="0" fontId="4" fillId="0" borderId="36" xfId="0" applyFont="1" applyFill="1" applyBorder="1" applyAlignment="1">
      <alignment horizontal="left" vertical="top" wrapText="1"/>
    </xf>
    <xf numFmtId="0" fontId="4" fillId="0" borderId="0" xfId="0" applyFont="1" applyFill="1" applyAlignment="1">
      <alignment horizontal="left" vertical="top" wrapText="1"/>
    </xf>
    <xf numFmtId="0" fontId="4" fillId="0" borderId="1" xfId="0" applyFont="1" applyFill="1" applyBorder="1" applyAlignment="1">
      <alignment horizontal="center" vertical="center" wrapText="1"/>
    </xf>
    <xf numFmtId="0" fontId="4" fillId="2" borderId="2" xfId="0" applyFont="1" applyFill="1" applyBorder="1" applyAlignment="1">
      <alignment horizontal="left" vertical="center"/>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4" fillId="0" borderId="10" xfId="0" applyFont="1" applyFill="1" applyBorder="1" applyAlignment="1">
      <alignment horizontal="left" vertical="center"/>
    </xf>
    <xf numFmtId="0" fontId="14" fillId="0" borderId="11" xfId="0" applyFont="1" applyFill="1" applyBorder="1" applyAlignment="1">
      <alignment horizontal="left" vertical="center"/>
    </xf>
    <xf numFmtId="0" fontId="14" fillId="0" borderId="5" xfId="0" applyFont="1" applyFill="1" applyBorder="1" applyAlignment="1">
      <alignment horizontal="left" vertical="center"/>
    </xf>
    <xf numFmtId="0" fontId="14" fillId="0" borderId="0" xfId="0" applyFont="1" applyFill="1" applyBorder="1" applyAlignment="1">
      <alignment horizontal="left" vertical="center"/>
    </xf>
    <xf numFmtId="0" fontId="14" fillId="0" borderId="12" xfId="0" applyFont="1" applyFill="1" applyBorder="1" applyAlignment="1">
      <alignment horizontal="left" vertical="center"/>
    </xf>
    <xf numFmtId="0" fontId="14" fillId="0" borderId="8" xfId="0" applyFont="1" applyFill="1" applyBorder="1" applyAlignment="1">
      <alignment horizontal="left" vertical="center"/>
    </xf>
    <xf numFmtId="0" fontId="14" fillId="0" borderId="6" xfId="0" applyFont="1" applyFill="1" applyBorder="1" applyAlignment="1">
      <alignment horizontal="left" vertical="center"/>
    </xf>
    <xf numFmtId="0" fontId="14" fillId="0" borderId="7" xfId="0" applyFont="1" applyFill="1" applyBorder="1" applyAlignment="1">
      <alignment horizontal="left" vertical="center"/>
    </xf>
    <xf numFmtId="0" fontId="4" fillId="0" borderId="3" xfId="0" applyFont="1" applyFill="1" applyBorder="1" applyAlignment="1">
      <alignment horizontal="left" vertical="top"/>
    </xf>
    <xf numFmtId="0" fontId="4" fillId="0" borderId="4" xfId="0" applyFont="1" applyFill="1" applyBorder="1" applyAlignment="1">
      <alignment horizontal="left" vertical="top"/>
    </xf>
    <xf numFmtId="0" fontId="4" fillId="2" borderId="0" xfId="0" applyFont="1" applyFill="1" applyAlignment="1" applyProtection="1">
      <alignment horizontal="center" vertical="center"/>
      <protection locked="0"/>
    </xf>
    <xf numFmtId="0" fontId="4" fillId="0" borderId="0" xfId="0" applyFont="1" applyAlignment="1">
      <alignment horizontal="center" vertical="center"/>
    </xf>
    <xf numFmtId="0" fontId="4" fillId="2" borderId="0" xfId="0" applyFont="1" applyFill="1" applyAlignment="1" applyProtection="1">
      <alignment horizontal="left" vertical="center"/>
      <protection locked="0"/>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2" borderId="16" xfId="0" applyFont="1" applyFill="1" applyBorder="1" applyAlignment="1">
      <alignment horizontal="right" vertical="center"/>
    </xf>
    <xf numFmtId="0" fontId="4" fillId="2" borderId="13" xfId="0" applyFont="1" applyFill="1" applyBorder="1" applyAlignment="1">
      <alignment horizontal="right" vertical="center"/>
    </xf>
    <xf numFmtId="0" fontId="4" fillId="2" borderId="26" xfId="0" applyFont="1" applyFill="1" applyBorder="1" applyAlignment="1">
      <alignment horizontal="right" vertical="center"/>
    </xf>
    <xf numFmtId="0" fontId="4" fillId="2" borderId="27" xfId="0" applyFont="1" applyFill="1" applyBorder="1" applyAlignment="1">
      <alignment horizontal="right" vertical="center"/>
    </xf>
    <xf numFmtId="0" fontId="4" fillId="3" borderId="37" xfId="0" applyFont="1" applyFill="1" applyBorder="1" applyAlignment="1">
      <alignment horizontal="right" vertical="center"/>
    </xf>
    <xf numFmtId="0" fontId="4" fillId="3" borderId="21" xfId="0" applyFont="1" applyFill="1" applyBorder="1" applyAlignment="1">
      <alignment horizontal="right" vertical="center"/>
    </xf>
    <xf numFmtId="0" fontId="4" fillId="2" borderId="8" xfId="0" applyFont="1" applyFill="1" applyBorder="1" applyAlignment="1">
      <alignment horizontal="right" vertical="center"/>
    </xf>
    <xf numFmtId="0" fontId="4" fillId="2" borderId="6" xfId="0" applyFont="1" applyFill="1" applyBorder="1" applyAlignment="1">
      <alignment horizontal="right" vertical="center"/>
    </xf>
    <xf numFmtId="0" fontId="4" fillId="2" borderId="2" xfId="0" applyFont="1" applyFill="1" applyBorder="1" applyAlignment="1">
      <alignment horizontal="right" vertical="center" wrapText="1"/>
    </xf>
    <xf numFmtId="0" fontId="4" fillId="2" borderId="3" xfId="0" applyFont="1" applyFill="1" applyBorder="1" applyAlignment="1">
      <alignment horizontal="right" vertical="center" wrapText="1"/>
    </xf>
    <xf numFmtId="0" fontId="3" fillId="2" borderId="2" xfId="0" applyFont="1" applyFill="1" applyBorder="1" applyAlignment="1">
      <alignment horizontal="right" vertical="center" shrinkToFit="1"/>
    </xf>
    <xf numFmtId="0" fontId="3" fillId="2" borderId="3" xfId="0" applyFont="1" applyFill="1" applyBorder="1" applyAlignment="1">
      <alignment horizontal="right" vertical="center" shrinkToFit="1"/>
    </xf>
    <xf numFmtId="0" fontId="4" fillId="0" borderId="14" xfId="0" applyFont="1" applyFill="1" applyBorder="1" applyAlignment="1">
      <alignment horizontal="left" vertical="top"/>
    </xf>
    <xf numFmtId="0" fontId="4" fillId="0" borderId="22" xfId="0" applyFont="1" applyFill="1" applyBorder="1" applyAlignment="1">
      <alignment horizontal="left" vertical="top"/>
    </xf>
    <xf numFmtId="0" fontId="4" fillId="0" borderId="6" xfId="0" applyFont="1" applyFill="1" applyBorder="1" applyAlignment="1">
      <alignment horizontal="left" vertical="top"/>
    </xf>
    <xf numFmtId="0" fontId="4" fillId="0" borderId="7" xfId="0" applyFont="1" applyFill="1" applyBorder="1" applyAlignment="1">
      <alignment horizontal="left" vertical="top"/>
    </xf>
    <xf numFmtId="0" fontId="4"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14" fillId="0" borderId="1" xfId="0" applyFont="1" applyBorder="1" applyAlignment="1">
      <alignment horizontal="left" vertical="center"/>
    </xf>
    <xf numFmtId="0" fontId="6" fillId="2" borderId="5" xfId="0" applyFont="1" applyFill="1" applyBorder="1" applyAlignment="1" applyProtection="1">
      <alignment horizontal="left" vertical="center" wrapText="1"/>
      <protection locked="0"/>
    </xf>
    <xf numFmtId="0" fontId="6" fillId="2" borderId="0" xfId="0" applyFont="1" applyFill="1" applyBorder="1" applyAlignment="1" applyProtection="1">
      <alignment horizontal="left" vertical="center" wrapText="1"/>
      <protection locked="0"/>
    </xf>
    <xf numFmtId="0" fontId="6" fillId="2" borderId="12"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0" fontId="6" fillId="2" borderId="5" xfId="0" applyFont="1" applyFill="1" applyBorder="1" applyAlignment="1" applyProtection="1">
      <alignment horizontal="left" vertical="center"/>
      <protection locked="0"/>
    </xf>
    <xf numFmtId="0" fontId="6" fillId="2" borderId="0" xfId="0" applyFont="1" applyFill="1" applyBorder="1" applyAlignment="1" applyProtection="1">
      <alignment horizontal="left" vertical="center"/>
      <protection locked="0"/>
    </xf>
    <xf numFmtId="0" fontId="6" fillId="2" borderId="12" xfId="0" applyFont="1" applyFill="1" applyBorder="1" applyAlignment="1" applyProtection="1">
      <alignment horizontal="left" vertical="center"/>
      <protection locked="0"/>
    </xf>
    <xf numFmtId="0" fontId="6" fillId="5" borderId="9" xfId="0" applyFont="1" applyFill="1" applyBorder="1" applyAlignment="1" applyProtection="1">
      <alignment horizontal="left" vertical="center" wrapText="1"/>
    </xf>
    <xf numFmtId="0" fontId="6" fillId="5" borderId="10" xfId="0" applyFont="1" applyFill="1" applyBorder="1" applyAlignment="1" applyProtection="1">
      <alignment horizontal="left" vertical="center" wrapText="1"/>
    </xf>
    <xf numFmtId="0" fontId="6" fillId="5" borderId="11" xfId="0" applyFont="1" applyFill="1" applyBorder="1" applyAlignment="1" applyProtection="1">
      <alignment horizontal="left" vertical="center" wrapText="1"/>
    </xf>
    <xf numFmtId="0" fontId="6" fillId="5" borderId="9" xfId="0" applyFont="1" applyFill="1" applyBorder="1" applyAlignment="1" applyProtection="1">
      <alignment horizontal="left" vertical="center"/>
    </xf>
    <xf numFmtId="0" fontId="6" fillId="5" borderId="10" xfId="0" applyFont="1" applyFill="1" applyBorder="1" applyAlignment="1" applyProtection="1">
      <alignment horizontal="left" vertical="center"/>
    </xf>
    <xf numFmtId="0" fontId="6" fillId="5" borderId="11" xfId="0" applyFont="1" applyFill="1" applyBorder="1" applyAlignment="1" applyProtection="1">
      <alignment horizontal="left" vertical="center"/>
    </xf>
    <xf numFmtId="0" fontId="6" fillId="5" borderId="5" xfId="0" applyFont="1" applyFill="1" applyBorder="1" applyAlignment="1" applyProtection="1">
      <alignment horizontal="center" vertical="center" wrapText="1"/>
    </xf>
    <xf numFmtId="0" fontId="6" fillId="5" borderId="0" xfId="0" applyFont="1" applyFill="1" applyBorder="1" applyAlignment="1" applyProtection="1">
      <alignment horizontal="center" vertical="center" wrapText="1"/>
    </xf>
    <xf numFmtId="0" fontId="6" fillId="5" borderId="12" xfId="0" applyFont="1" applyFill="1" applyBorder="1" applyAlignment="1" applyProtection="1">
      <alignment horizontal="center" vertical="center" wrapText="1"/>
    </xf>
    <xf numFmtId="0" fontId="6" fillId="5" borderId="5" xfId="0" applyFont="1" applyFill="1" applyBorder="1" applyAlignment="1" applyProtection="1">
      <alignment horizontal="left" vertical="center"/>
    </xf>
    <xf numFmtId="0" fontId="6" fillId="5" borderId="0" xfId="0" applyFont="1" applyFill="1" applyBorder="1" applyAlignment="1" applyProtection="1">
      <alignment horizontal="left" vertical="center"/>
    </xf>
    <xf numFmtId="0" fontId="6" fillId="5" borderId="5" xfId="0" applyFont="1" applyFill="1" applyBorder="1" applyAlignment="1" applyProtection="1">
      <alignment horizontal="left" vertical="center" wrapText="1"/>
    </xf>
    <xf numFmtId="0" fontId="6" fillId="5" borderId="0" xfId="0" applyFont="1" applyFill="1" applyBorder="1" applyAlignment="1" applyProtection="1">
      <alignment horizontal="left" vertical="center" wrapText="1"/>
    </xf>
    <xf numFmtId="0" fontId="6" fillId="5" borderId="12" xfId="0" applyFont="1" applyFill="1" applyBorder="1" applyAlignment="1" applyProtection="1">
      <alignment horizontal="left" vertical="center" wrapText="1"/>
    </xf>
    <xf numFmtId="0" fontId="6" fillId="5" borderId="12" xfId="0" applyFont="1" applyFill="1" applyBorder="1" applyAlignment="1" applyProtection="1">
      <alignment horizontal="left" vertical="center"/>
    </xf>
    <xf numFmtId="0" fontId="6" fillId="5" borderId="8" xfId="0" applyFont="1" applyFill="1" applyBorder="1" applyAlignment="1" applyProtection="1">
      <alignment horizontal="center" vertical="center" wrapText="1"/>
    </xf>
    <xf numFmtId="0" fontId="6" fillId="5" borderId="6" xfId="0" applyFont="1" applyFill="1" applyBorder="1" applyAlignment="1" applyProtection="1">
      <alignment horizontal="center" vertical="center" wrapText="1"/>
    </xf>
    <xf numFmtId="0" fontId="6" fillId="5" borderId="7" xfId="0" applyFont="1" applyFill="1" applyBorder="1" applyAlignment="1" applyProtection="1">
      <alignment horizontal="center" vertical="center" wrapText="1"/>
    </xf>
    <xf numFmtId="0" fontId="6" fillId="5" borderId="8" xfId="0" applyFont="1" applyFill="1" applyBorder="1" applyAlignment="1" applyProtection="1">
      <alignment horizontal="center" vertical="center"/>
    </xf>
    <xf numFmtId="0" fontId="6" fillId="5" borderId="6" xfId="0" applyFont="1" applyFill="1" applyBorder="1" applyAlignment="1" applyProtection="1">
      <alignment horizontal="center" vertical="center"/>
    </xf>
    <xf numFmtId="0" fontId="6" fillId="5" borderId="7" xfId="0" applyFont="1" applyFill="1" applyBorder="1" applyAlignment="1" applyProtection="1">
      <alignment horizontal="center" vertical="center"/>
    </xf>
    <xf numFmtId="0" fontId="6" fillId="5" borderId="8" xfId="0" applyFont="1" applyFill="1" applyBorder="1" applyAlignment="1" applyProtection="1">
      <alignment horizontal="left" vertical="center"/>
    </xf>
    <xf numFmtId="0" fontId="6" fillId="5" borderId="6" xfId="0" applyFont="1" applyFill="1" applyBorder="1" applyAlignment="1" applyProtection="1">
      <alignment horizontal="left" vertical="center"/>
    </xf>
    <xf numFmtId="0" fontId="6" fillId="5" borderId="7" xfId="0" applyFont="1" applyFill="1" applyBorder="1" applyAlignment="1" applyProtection="1">
      <alignment horizontal="left" vertical="center"/>
    </xf>
    <xf numFmtId="0" fontId="6" fillId="5" borderId="8" xfId="0" applyFont="1" applyFill="1" applyBorder="1" applyAlignment="1" applyProtection="1">
      <alignment horizontal="left" vertical="center" wrapText="1"/>
    </xf>
    <xf numFmtId="0" fontId="6" fillId="5" borderId="6" xfId="0" applyFont="1" applyFill="1" applyBorder="1" applyAlignment="1" applyProtection="1">
      <alignment horizontal="left" vertical="center" wrapText="1"/>
    </xf>
    <xf numFmtId="0" fontId="6" fillId="5" borderId="7" xfId="0" applyFont="1" applyFill="1" applyBorder="1" applyAlignment="1" applyProtection="1">
      <alignment horizontal="left" vertical="center" wrapText="1"/>
    </xf>
    <xf numFmtId="0" fontId="6" fillId="2" borderId="8"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8" xfId="0" applyFont="1" applyFill="1" applyBorder="1" applyAlignment="1" applyProtection="1">
      <alignment horizontal="left" vertical="center"/>
      <protection locked="0"/>
    </xf>
    <xf numFmtId="0" fontId="6" fillId="2" borderId="6" xfId="0" applyFont="1" applyFill="1" applyBorder="1" applyAlignment="1" applyProtection="1">
      <alignment horizontal="left" vertical="center"/>
      <protection locked="0"/>
    </xf>
    <xf numFmtId="0" fontId="6" fillId="2" borderId="8" xfId="0" applyFont="1" applyFill="1" applyBorder="1" applyAlignment="1" applyProtection="1">
      <alignment horizontal="left" vertical="center" wrapText="1"/>
      <protection locked="0"/>
    </xf>
    <xf numFmtId="0" fontId="6" fillId="2" borderId="6" xfId="0" applyFont="1" applyFill="1" applyBorder="1" applyAlignment="1" applyProtection="1">
      <alignment horizontal="left" vertical="center" wrapText="1"/>
      <protection locked="0"/>
    </xf>
    <xf numFmtId="0" fontId="6" fillId="2" borderId="7" xfId="0" applyFont="1" applyFill="1" applyBorder="1" applyAlignment="1" applyProtection="1">
      <alignment horizontal="left" vertical="center" wrapText="1"/>
      <protection locked="0"/>
    </xf>
    <xf numFmtId="0" fontId="6" fillId="2" borderId="7" xfId="0" applyFont="1" applyFill="1" applyBorder="1" applyAlignment="1" applyProtection="1">
      <alignment horizontal="left" vertical="center"/>
      <protection locked="0"/>
    </xf>
    <xf numFmtId="0" fontId="4" fillId="2" borderId="6" xfId="0" applyFont="1" applyFill="1" applyBorder="1" applyAlignment="1" applyProtection="1">
      <alignment horizontal="left" vertical="top" wrapText="1"/>
      <protection locked="0"/>
    </xf>
    <xf numFmtId="0" fontId="14" fillId="0" borderId="2" xfId="0" applyFont="1" applyFill="1" applyBorder="1" applyAlignment="1">
      <alignment horizontal="left" vertical="top" wrapText="1"/>
    </xf>
    <xf numFmtId="0" fontId="14" fillId="0" borderId="3" xfId="0" applyFont="1" applyFill="1" applyBorder="1" applyAlignment="1">
      <alignment horizontal="left" vertical="top" wrapText="1"/>
    </xf>
    <xf numFmtId="0" fontId="14" fillId="0" borderId="4" xfId="0" applyFont="1" applyFill="1" applyBorder="1" applyAlignment="1">
      <alignment horizontal="left" vertical="top" wrapText="1"/>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4" fillId="3" borderId="3" xfId="0" applyFont="1" applyFill="1" applyBorder="1" applyAlignment="1">
      <alignment horizontal="right" vertical="center"/>
    </xf>
    <xf numFmtId="0" fontId="4" fillId="0" borderId="33" xfId="0" applyFont="1" applyFill="1" applyBorder="1" applyAlignment="1">
      <alignment horizontal="left" vertical="top" wrapText="1"/>
    </xf>
    <xf numFmtId="0" fontId="4" fillId="2" borderId="33" xfId="0" applyFont="1" applyFill="1" applyBorder="1" applyAlignment="1" applyProtection="1">
      <alignment horizontal="left" vertical="top" wrapText="1"/>
      <protection locked="0"/>
    </xf>
    <xf numFmtId="0" fontId="4" fillId="0" borderId="6" xfId="0" applyFont="1" applyFill="1" applyBorder="1" applyAlignment="1">
      <alignment horizontal="left" vertical="top" wrapText="1"/>
    </xf>
    <xf numFmtId="0" fontId="4" fillId="0" borderId="13" xfId="0" applyFont="1" applyFill="1" applyBorder="1" applyAlignment="1">
      <alignment horizontal="left" vertical="center" wrapText="1"/>
    </xf>
    <xf numFmtId="0" fontId="4" fillId="0" borderId="13" xfId="0" applyFont="1" applyFill="1" applyBorder="1" applyAlignment="1">
      <alignment horizontal="left" vertical="center"/>
    </xf>
    <xf numFmtId="0" fontId="4" fillId="0" borderId="15" xfId="0" applyFont="1" applyFill="1" applyBorder="1" applyAlignment="1">
      <alignment horizontal="left" vertical="center"/>
    </xf>
    <xf numFmtId="0" fontId="4" fillId="0" borderId="2" xfId="0" applyFont="1" applyFill="1" applyBorder="1" applyAlignment="1">
      <alignment horizontal="center" vertical="center" shrinkToFit="1"/>
    </xf>
    <xf numFmtId="0" fontId="4" fillId="0"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4" fillId="0" borderId="10" xfId="0" applyFont="1" applyBorder="1" applyAlignment="1">
      <alignment horizontal="left" vertical="top" wrapText="1"/>
    </xf>
    <xf numFmtId="0" fontId="14" fillId="0" borderId="11" xfId="0" applyFont="1" applyBorder="1" applyAlignment="1">
      <alignment horizontal="left" vertical="top" wrapText="1"/>
    </xf>
    <xf numFmtId="0" fontId="14" fillId="0" borderId="13" xfId="0" applyFont="1" applyBorder="1" applyAlignment="1">
      <alignment horizontal="left" vertical="top" wrapText="1"/>
    </xf>
    <xf numFmtId="0" fontId="14" fillId="0" borderId="15" xfId="0" applyFont="1" applyBorder="1" applyAlignment="1">
      <alignment horizontal="left" vertical="top" wrapText="1"/>
    </xf>
    <xf numFmtId="0" fontId="14" fillId="0" borderId="27" xfId="0" applyFont="1" applyBorder="1" applyAlignment="1">
      <alignment horizontal="left" vertical="top" wrapText="1"/>
    </xf>
    <xf numFmtId="0" fontId="14" fillId="0" borderId="28" xfId="0" applyFont="1" applyBorder="1" applyAlignment="1">
      <alignment horizontal="left" vertical="top" wrapText="1"/>
    </xf>
    <xf numFmtId="0" fontId="14" fillId="0" borderId="0" xfId="0" applyFont="1" applyAlignment="1">
      <alignment horizontal="left" vertical="top" wrapText="1"/>
    </xf>
    <xf numFmtId="0" fontId="14" fillId="0" borderId="12" xfId="0" applyFont="1" applyBorder="1" applyAlignment="1">
      <alignment horizontal="left" vertical="top" wrapText="1"/>
    </xf>
    <xf numFmtId="0" fontId="14" fillId="0" borderId="9" xfId="0" applyFont="1" applyFill="1" applyBorder="1" applyAlignment="1">
      <alignment horizontal="lef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12" xfId="0" applyFont="1" applyFill="1" applyBorder="1" applyAlignment="1">
      <alignment horizontal="center" vertical="center"/>
    </xf>
    <xf numFmtId="0" fontId="14" fillId="2" borderId="9" xfId="0" applyFont="1" applyFill="1" applyBorder="1" applyAlignment="1">
      <alignment horizontal="center" vertical="center" shrinkToFit="1"/>
    </xf>
    <xf numFmtId="0" fontId="14" fillId="0" borderId="17"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0" xfId="0" applyFont="1" applyFill="1" applyAlignment="1">
      <alignment horizontal="center" vertical="center" wrapText="1"/>
    </xf>
    <xf numFmtId="0" fontId="14" fillId="0" borderId="19"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20" xfId="0" applyFont="1" applyFill="1" applyBorder="1" applyAlignment="1">
      <alignment horizontal="center" vertical="center" wrapText="1"/>
    </xf>
  </cellXfs>
  <cellStyles count="3">
    <cellStyle name="桁区切り 2" xfId="1" xr:uid="{00000000-0005-0000-0000-000000000000}"/>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15</xdr:col>
      <xdr:colOff>47625</xdr:colOff>
      <xdr:row>72</xdr:row>
      <xdr:rowOff>171450</xdr:rowOff>
    </xdr:from>
    <xdr:to>
      <xdr:col>16</xdr:col>
      <xdr:colOff>0</xdr:colOff>
      <xdr:row>74</xdr:row>
      <xdr:rowOff>228600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3333750" y="14001750"/>
          <a:ext cx="171450" cy="7810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15</xdr:col>
      <xdr:colOff>200024</xdr:colOff>
      <xdr:row>73</xdr:row>
      <xdr:rowOff>57150</xdr:rowOff>
    </xdr:from>
    <xdr:to>
      <xdr:col>27</xdr:col>
      <xdr:colOff>161925</xdr:colOff>
      <xdr:row>73</xdr:row>
      <xdr:rowOff>333375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3486149" y="14249400"/>
          <a:ext cx="2590801"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明朝" panose="02020609040205080304" pitchFamily="17" charset="-128"/>
              <a:ea typeface="ＭＳ 明朝" panose="02020609040205080304" pitchFamily="17" charset="-128"/>
            </a:rPr>
            <a:t>（小数点第</a:t>
          </a:r>
          <a:r>
            <a:rPr kumimoji="1" lang="en-US" altLang="ja-JP" sz="1100">
              <a:solidFill>
                <a:schemeClr val="tx1"/>
              </a:solidFill>
              <a:latin typeface="ＭＳ 明朝" panose="02020609040205080304" pitchFamily="17" charset="-128"/>
              <a:ea typeface="ＭＳ 明朝" panose="02020609040205080304" pitchFamily="17" charset="-128"/>
            </a:rPr>
            <a:t>2</a:t>
          </a:r>
          <a:r>
            <a:rPr kumimoji="1" lang="ja-JP" altLang="en-US" sz="1100">
              <a:solidFill>
                <a:schemeClr val="tx1"/>
              </a:solidFill>
              <a:latin typeface="ＭＳ 明朝" panose="02020609040205080304" pitchFamily="17" charset="-128"/>
              <a:ea typeface="ＭＳ 明朝" panose="02020609040205080304" pitchFamily="17" charset="-128"/>
            </a:rPr>
            <a:t>位以下切り捨て）</a:t>
          </a:r>
        </a:p>
      </xdr:txBody>
    </xdr:sp>
    <xdr:clientData/>
  </xdr:twoCellAnchor>
  <xdr:twoCellAnchor>
    <xdr:from>
      <xdr:col>15</xdr:col>
      <xdr:colOff>7937</xdr:colOff>
      <xdr:row>58</xdr:row>
      <xdr:rowOff>130176</xdr:rowOff>
    </xdr:from>
    <xdr:to>
      <xdr:col>26</xdr:col>
      <xdr:colOff>192088</xdr:colOff>
      <xdr:row>60</xdr:row>
      <xdr:rowOff>14288</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3341687" y="14179551"/>
          <a:ext cx="2628901" cy="439737"/>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（小数点以下第２位以下を切り捨て）</a:t>
          </a:r>
        </a:p>
      </xdr:txBody>
    </xdr:sp>
    <xdr:clientData/>
  </xdr:twoCellAnchor>
  <xdr:twoCellAnchor>
    <xdr:from>
      <xdr:col>15</xdr:col>
      <xdr:colOff>19051</xdr:colOff>
      <xdr:row>58</xdr:row>
      <xdr:rowOff>38100</xdr:rowOff>
    </xdr:from>
    <xdr:to>
      <xdr:col>15</xdr:col>
      <xdr:colOff>127001</xdr:colOff>
      <xdr:row>59</xdr:row>
      <xdr:rowOff>254000</xdr:rowOff>
    </xdr:to>
    <xdr:sp macro="" textlink="">
      <xdr:nvSpPr>
        <xdr:cNvPr id="7" name="右中かっこ 6">
          <a:extLst>
            <a:ext uri="{FF2B5EF4-FFF2-40B4-BE49-F238E27FC236}">
              <a16:creationId xmlns:a16="http://schemas.microsoft.com/office/drawing/2014/main" id="{00000000-0008-0000-0000-000007000000}"/>
            </a:ext>
          </a:extLst>
        </xdr:cNvPr>
        <xdr:cNvSpPr/>
      </xdr:nvSpPr>
      <xdr:spPr>
        <a:xfrm>
          <a:off x="3352801" y="14531975"/>
          <a:ext cx="107950" cy="493713"/>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26</xdr:col>
          <xdr:colOff>190500</xdr:colOff>
          <xdr:row>101</xdr:row>
          <xdr:rowOff>123825</xdr:rowOff>
        </xdr:from>
        <xdr:to>
          <xdr:col>28</xdr:col>
          <xdr:colOff>104775</xdr:colOff>
          <xdr:row>102</xdr:row>
          <xdr:rowOff>228600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101</xdr:row>
          <xdr:rowOff>123825</xdr:rowOff>
        </xdr:from>
        <xdr:to>
          <xdr:col>30</xdr:col>
          <xdr:colOff>104775</xdr:colOff>
          <xdr:row>102</xdr:row>
          <xdr:rowOff>228600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102</xdr:row>
          <xdr:rowOff>1933575</xdr:rowOff>
        </xdr:from>
        <xdr:to>
          <xdr:col>28</xdr:col>
          <xdr:colOff>133350</xdr:colOff>
          <xdr:row>104</xdr:row>
          <xdr:rowOff>47625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102</xdr:row>
          <xdr:rowOff>1924050</xdr:rowOff>
        </xdr:from>
        <xdr:to>
          <xdr:col>30</xdr:col>
          <xdr:colOff>123825</xdr:colOff>
          <xdr:row>104</xdr:row>
          <xdr:rowOff>47625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112</xdr:row>
          <xdr:rowOff>123825</xdr:rowOff>
        </xdr:from>
        <xdr:to>
          <xdr:col>28</xdr:col>
          <xdr:colOff>123825</xdr:colOff>
          <xdr:row>114</xdr:row>
          <xdr:rowOff>57150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112</xdr:row>
          <xdr:rowOff>123825</xdr:rowOff>
        </xdr:from>
        <xdr:to>
          <xdr:col>30</xdr:col>
          <xdr:colOff>123825</xdr:colOff>
          <xdr:row>114</xdr:row>
          <xdr:rowOff>57150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113</xdr:row>
          <xdr:rowOff>123825</xdr:rowOff>
        </xdr:from>
        <xdr:to>
          <xdr:col>28</xdr:col>
          <xdr:colOff>123825</xdr:colOff>
          <xdr:row>115</xdr:row>
          <xdr:rowOff>57150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113</xdr:row>
          <xdr:rowOff>123825</xdr:rowOff>
        </xdr:from>
        <xdr:to>
          <xdr:col>30</xdr:col>
          <xdr:colOff>123825</xdr:colOff>
          <xdr:row>115</xdr:row>
          <xdr:rowOff>57150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139</xdr:row>
          <xdr:rowOff>47625</xdr:rowOff>
        </xdr:from>
        <xdr:to>
          <xdr:col>27</xdr:col>
          <xdr:colOff>123825</xdr:colOff>
          <xdr:row>139</xdr:row>
          <xdr:rowOff>323850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139</xdr:row>
          <xdr:rowOff>47625</xdr:rowOff>
        </xdr:from>
        <xdr:to>
          <xdr:col>29</xdr:col>
          <xdr:colOff>123825</xdr:colOff>
          <xdr:row>139</xdr:row>
          <xdr:rowOff>323850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140</xdr:row>
          <xdr:rowOff>47625</xdr:rowOff>
        </xdr:from>
        <xdr:to>
          <xdr:col>27</xdr:col>
          <xdr:colOff>123825</xdr:colOff>
          <xdr:row>140</xdr:row>
          <xdr:rowOff>323850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140</xdr:row>
          <xdr:rowOff>47625</xdr:rowOff>
        </xdr:from>
        <xdr:to>
          <xdr:col>29</xdr:col>
          <xdr:colOff>123825</xdr:colOff>
          <xdr:row>140</xdr:row>
          <xdr:rowOff>323850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141</xdr:row>
          <xdr:rowOff>47625</xdr:rowOff>
        </xdr:from>
        <xdr:to>
          <xdr:col>27</xdr:col>
          <xdr:colOff>123825</xdr:colOff>
          <xdr:row>141</xdr:row>
          <xdr:rowOff>323850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141</xdr:row>
          <xdr:rowOff>47625</xdr:rowOff>
        </xdr:from>
        <xdr:to>
          <xdr:col>29</xdr:col>
          <xdr:colOff>123825</xdr:colOff>
          <xdr:row>141</xdr:row>
          <xdr:rowOff>323850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142</xdr:row>
          <xdr:rowOff>47625</xdr:rowOff>
        </xdr:from>
        <xdr:to>
          <xdr:col>27</xdr:col>
          <xdr:colOff>123825</xdr:colOff>
          <xdr:row>142</xdr:row>
          <xdr:rowOff>323850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142</xdr:row>
          <xdr:rowOff>47625</xdr:rowOff>
        </xdr:from>
        <xdr:to>
          <xdr:col>29</xdr:col>
          <xdr:colOff>123825</xdr:colOff>
          <xdr:row>142</xdr:row>
          <xdr:rowOff>323850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143</xdr:row>
          <xdr:rowOff>47625</xdr:rowOff>
        </xdr:from>
        <xdr:to>
          <xdr:col>27</xdr:col>
          <xdr:colOff>123825</xdr:colOff>
          <xdr:row>143</xdr:row>
          <xdr:rowOff>323850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143</xdr:row>
          <xdr:rowOff>47625</xdr:rowOff>
        </xdr:from>
        <xdr:to>
          <xdr:col>29</xdr:col>
          <xdr:colOff>123825</xdr:colOff>
          <xdr:row>143</xdr:row>
          <xdr:rowOff>323850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150</xdr:row>
          <xdr:rowOff>133350</xdr:rowOff>
        </xdr:from>
        <xdr:to>
          <xdr:col>27</xdr:col>
          <xdr:colOff>123825</xdr:colOff>
          <xdr:row>150</xdr:row>
          <xdr:rowOff>409575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150</xdr:row>
          <xdr:rowOff>133350</xdr:rowOff>
        </xdr:from>
        <xdr:to>
          <xdr:col>29</xdr:col>
          <xdr:colOff>123825</xdr:colOff>
          <xdr:row>150</xdr:row>
          <xdr:rowOff>409575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151</xdr:row>
          <xdr:rowOff>47625</xdr:rowOff>
        </xdr:from>
        <xdr:to>
          <xdr:col>27</xdr:col>
          <xdr:colOff>123825</xdr:colOff>
          <xdr:row>151</xdr:row>
          <xdr:rowOff>323850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151</xdr:row>
          <xdr:rowOff>47625</xdr:rowOff>
        </xdr:from>
        <xdr:to>
          <xdr:col>29</xdr:col>
          <xdr:colOff>123825</xdr:colOff>
          <xdr:row>151</xdr:row>
          <xdr:rowOff>323850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152</xdr:row>
          <xdr:rowOff>47625</xdr:rowOff>
        </xdr:from>
        <xdr:to>
          <xdr:col>27</xdr:col>
          <xdr:colOff>123825</xdr:colOff>
          <xdr:row>152</xdr:row>
          <xdr:rowOff>323850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152</xdr:row>
          <xdr:rowOff>47625</xdr:rowOff>
        </xdr:from>
        <xdr:to>
          <xdr:col>29</xdr:col>
          <xdr:colOff>123825</xdr:colOff>
          <xdr:row>152</xdr:row>
          <xdr:rowOff>323850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154</xdr:row>
          <xdr:rowOff>47625</xdr:rowOff>
        </xdr:from>
        <xdr:to>
          <xdr:col>27</xdr:col>
          <xdr:colOff>123825</xdr:colOff>
          <xdr:row>154</xdr:row>
          <xdr:rowOff>323850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154</xdr:row>
          <xdr:rowOff>47625</xdr:rowOff>
        </xdr:from>
        <xdr:to>
          <xdr:col>29</xdr:col>
          <xdr:colOff>123825</xdr:colOff>
          <xdr:row>154</xdr:row>
          <xdr:rowOff>323850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155</xdr:row>
          <xdr:rowOff>47625</xdr:rowOff>
        </xdr:from>
        <xdr:to>
          <xdr:col>27</xdr:col>
          <xdr:colOff>123825</xdr:colOff>
          <xdr:row>155</xdr:row>
          <xdr:rowOff>323850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155</xdr:row>
          <xdr:rowOff>47625</xdr:rowOff>
        </xdr:from>
        <xdr:to>
          <xdr:col>29</xdr:col>
          <xdr:colOff>123825</xdr:colOff>
          <xdr:row>155</xdr:row>
          <xdr:rowOff>323850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156</xdr:row>
          <xdr:rowOff>219075</xdr:rowOff>
        </xdr:from>
        <xdr:to>
          <xdr:col>27</xdr:col>
          <xdr:colOff>123825</xdr:colOff>
          <xdr:row>156</xdr:row>
          <xdr:rowOff>495300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156</xdr:row>
          <xdr:rowOff>219075</xdr:rowOff>
        </xdr:from>
        <xdr:to>
          <xdr:col>29</xdr:col>
          <xdr:colOff>123825</xdr:colOff>
          <xdr:row>156</xdr:row>
          <xdr:rowOff>495300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156</xdr:row>
          <xdr:rowOff>638175</xdr:rowOff>
        </xdr:from>
        <xdr:to>
          <xdr:col>27</xdr:col>
          <xdr:colOff>123825</xdr:colOff>
          <xdr:row>158</xdr:row>
          <xdr:rowOff>57150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156</xdr:row>
          <xdr:rowOff>638175</xdr:rowOff>
        </xdr:from>
        <xdr:to>
          <xdr:col>29</xdr:col>
          <xdr:colOff>123825</xdr:colOff>
          <xdr:row>158</xdr:row>
          <xdr:rowOff>57150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163</xdr:row>
          <xdr:rowOff>133350</xdr:rowOff>
        </xdr:from>
        <xdr:to>
          <xdr:col>27</xdr:col>
          <xdr:colOff>123825</xdr:colOff>
          <xdr:row>163</xdr:row>
          <xdr:rowOff>409575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163</xdr:row>
          <xdr:rowOff>133350</xdr:rowOff>
        </xdr:from>
        <xdr:to>
          <xdr:col>29</xdr:col>
          <xdr:colOff>123825</xdr:colOff>
          <xdr:row>163</xdr:row>
          <xdr:rowOff>409575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164</xdr:row>
          <xdr:rowOff>133350</xdr:rowOff>
        </xdr:from>
        <xdr:to>
          <xdr:col>27</xdr:col>
          <xdr:colOff>123825</xdr:colOff>
          <xdr:row>164</xdr:row>
          <xdr:rowOff>409575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164</xdr:row>
          <xdr:rowOff>133350</xdr:rowOff>
        </xdr:from>
        <xdr:to>
          <xdr:col>29</xdr:col>
          <xdr:colOff>123825</xdr:colOff>
          <xdr:row>164</xdr:row>
          <xdr:rowOff>409575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165</xdr:row>
          <xdr:rowOff>133350</xdr:rowOff>
        </xdr:from>
        <xdr:to>
          <xdr:col>27</xdr:col>
          <xdr:colOff>123825</xdr:colOff>
          <xdr:row>165</xdr:row>
          <xdr:rowOff>409575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165</xdr:row>
          <xdr:rowOff>133350</xdr:rowOff>
        </xdr:from>
        <xdr:to>
          <xdr:col>29</xdr:col>
          <xdr:colOff>123825</xdr:colOff>
          <xdr:row>165</xdr:row>
          <xdr:rowOff>409575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166</xdr:row>
          <xdr:rowOff>133350</xdr:rowOff>
        </xdr:from>
        <xdr:to>
          <xdr:col>27</xdr:col>
          <xdr:colOff>123825</xdr:colOff>
          <xdr:row>166</xdr:row>
          <xdr:rowOff>409575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166</xdr:row>
          <xdr:rowOff>133350</xdr:rowOff>
        </xdr:from>
        <xdr:to>
          <xdr:col>29</xdr:col>
          <xdr:colOff>123825</xdr:colOff>
          <xdr:row>166</xdr:row>
          <xdr:rowOff>409575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174</xdr:row>
          <xdr:rowOff>219075</xdr:rowOff>
        </xdr:from>
        <xdr:to>
          <xdr:col>27</xdr:col>
          <xdr:colOff>123825</xdr:colOff>
          <xdr:row>174</xdr:row>
          <xdr:rowOff>495300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174</xdr:row>
          <xdr:rowOff>219075</xdr:rowOff>
        </xdr:from>
        <xdr:to>
          <xdr:col>29</xdr:col>
          <xdr:colOff>123825</xdr:colOff>
          <xdr:row>174</xdr:row>
          <xdr:rowOff>495300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175</xdr:row>
          <xdr:rowOff>219075</xdr:rowOff>
        </xdr:from>
        <xdr:to>
          <xdr:col>27</xdr:col>
          <xdr:colOff>123825</xdr:colOff>
          <xdr:row>175</xdr:row>
          <xdr:rowOff>495300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175</xdr:row>
          <xdr:rowOff>219075</xdr:rowOff>
        </xdr:from>
        <xdr:to>
          <xdr:col>29</xdr:col>
          <xdr:colOff>123825</xdr:colOff>
          <xdr:row>175</xdr:row>
          <xdr:rowOff>495300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176</xdr:row>
          <xdr:rowOff>885825</xdr:rowOff>
        </xdr:from>
        <xdr:to>
          <xdr:col>27</xdr:col>
          <xdr:colOff>104775</xdr:colOff>
          <xdr:row>176</xdr:row>
          <xdr:rowOff>1162050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176</xdr:row>
          <xdr:rowOff>923925</xdr:rowOff>
        </xdr:from>
        <xdr:to>
          <xdr:col>29</xdr:col>
          <xdr:colOff>104775</xdr:colOff>
          <xdr:row>176</xdr:row>
          <xdr:rowOff>1200150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176</xdr:row>
          <xdr:rowOff>2019300</xdr:rowOff>
        </xdr:from>
        <xdr:to>
          <xdr:col>6</xdr:col>
          <xdr:colOff>133350</xdr:colOff>
          <xdr:row>178</xdr:row>
          <xdr:rowOff>38100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171</xdr:row>
          <xdr:rowOff>142875</xdr:rowOff>
        </xdr:from>
        <xdr:to>
          <xdr:col>6</xdr:col>
          <xdr:colOff>95250</xdr:colOff>
          <xdr:row>173</xdr:row>
          <xdr:rowOff>66675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181</xdr:row>
          <xdr:rowOff>133350</xdr:rowOff>
        </xdr:from>
        <xdr:to>
          <xdr:col>6</xdr:col>
          <xdr:colOff>123825</xdr:colOff>
          <xdr:row>183</xdr:row>
          <xdr:rowOff>57150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182</xdr:row>
          <xdr:rowOff>133350</xdr:rowOff>
        </xdr:from>
        <xdr:to>
          <xdr:col>6</xdr:col>
          <xdr:colOff>123825</xdr:colOff>
          <xdr:row>184</xdr:row>
          <xdr:rowOff>66675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183</xdr:row>
          <xdr:rowOff>133350</xdr:rowOff>
        </xdr:from>
        <xdr:to>
          <xdr:col>6</xdr:col>
          <xdr:colOff>123825</xdr:colOff>
          <xdr:row>185</xdr:row>
          <xdr:rowOff>66675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302</xdr:row>
          <xdr:rowOff>247650</xdr:rowOff>
        </xdr:from>
        <xdr:to>
          <xdr:col>6</xdr:col>
          <xdr:colOff>123825</xdr:colOff>
          <xdr:row>303</xdr:row>
          <xdr:rowOff>847725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304</xdr:row>
          <xdr:rowOff>152400</xdr:rowOff>
        </xdr:from>
        <xdr:to>
          <xdr:col>6</xdr:col>
          <xdr:colOff>123825</xdr:colOff>
          <xdr:row>306</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306</xdr:row>
          <xdr:rowOff>152400</xdr:rowOff>
        </xdr:from>
        <xdr:to>
          <xdr:col>6</xdr:col>
          <xdr:colOff>123825</xdr:colOff>
          <xdr:row>307</xdr:row>
          <xdr:rowOff>257175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307</xdr:row>
          <xdr:rowOff>323850</xdr:rowOff>
        </xdr:from>
        <xdr:to>
          <xdr:col>6</xdr:col>
          <xdr:colOff>123825</xdr:colOff>
          <xdr:row>308</xdr:row>
          <xdr:rowOff>400050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309</xdr:row>
          <xdr:rowOff>152400</xdr:rowOff>
        </xdr:from>
        <xdr:to>
          <xdr:col>6</xdr:col>
          <xdr:colOff>123825</xdr:colOff>
          <xdr:row>311</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321</xdr:row>
          <xdr:rowOff>133350</xdr:rowOff>
        </xdr:from>
        <xdr:to>
          <xdr:col>6</xdr:col>
          <xdr:colOff>123825</xdr:colOff>
          <xdr:row>322</xdr:row>
          <xdr:rowOff>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321</xdr:row>
          <xdr:rowOff>133350</xdr:rowOff>
        </xdr:from>
        <xdr:to>
          <xdr:col>8</xdr:col>
          <xdr:colOff>123825</xdr:colOff>
          <xdr:row>322</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329</xdr:row>
          <xdr:rowOff>152400</xdr:rowOff>
        </xdr:from>
        <xdr:to>
          <xdr:col>27</xdr:col>
          <xdr:colOff>114300</xdr:colOff>
          <xdr:row>329</xdr:row>
          <xdr:rowOff>704850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329</xdr:row>
          <xdr:rowOff>152400</xdr:rowOff>
        </xdr:from>
        <xdr:to>
          <xdr:col>29</xdr:col>
          <xdr:colOff>114300</xdr:colOff>
          <xdr:row>329</xdr:row>
          <xdr:rowOff>704850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330</xdr:row>
          <xdr:rowOff>152400</xdr:rowOff>
        </xdr:from>
        <xdr:to>
          <xdr:col>27</xdr:col>
          <xdr:colOff>114300</xdr:colOff>
          <xdr:row>330</xdr:row>
          <xdr:rowOff>704850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330</xdr:row>
          <xdr:rowOff>152400</xdr:rowOff>
        </xdr:from>
        <xdr:to>
          <xdr:col>29</xdr:col>
          <xdr:colOff>114300</xdr:colOff>
          <xdr:row>330</xdr:row>
          <xdr:rowOff>704850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203</xdr:row>
          <xdr:rowOff>342900</xdr:rowOff>
        </xdr:from>
        <xdr:to>
          <xdr:col>9</xdr:col>
          <xdr:colOff>123825</xdr:colOff>
          <xdr:row>205</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203</xdr:row>
          <xdr:rowOff>342900</xdr:rowOff>
        </xdr:from>
        <xdr:to>
          <xdr:col>9</xdr:col>
          <xdr:colOff>123825</xdr:colOff>
          <xdr:row>205</xdr:row>
          <xdr:rowOff>28575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204</xdr:row>
          <xdr:rowOff>342900</xdr:rowOff>
        </xdr:from>
        <xdr:to>
          <xdr:col>9</xdr:col>
          <xdr:colOff>123825</xdr:colOff>
          <xdr:row>206</xdr:row>
          <xdr:rowOff>28575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204</xdr:row>
          <xdr:rowOff>342900</xdr:rowOff>
        </xdr:from>
        <xdr:to>
          <xdr:col>9</xdr:col>
          <xdr:colOff>123825</xdr:colOff>
          <xdr:row>206</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205</xdr:row>
          <xdr:rowOff>342900</xdr:rowOff>
        </xdr:from>
        <xdr:to>
          <xdr:col>9</xdr:col>
          <xdr:colOff>123825</xdr:colOff>
          <xdr:row>207</xdr:row>
          <xdr:rowOff>28575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205</xdr:row>
          <xdr:rowOff>342900</xdr:rowOff>
        </xdr:from>
        <xdr:to>
          <xdr:col>9</xdr:col>
          <xdr:colOff>123825</xdr:colOff>
          <xdr:row>207</xdr:row>
          <xdr:rowOff>28575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202</xdr:row>
          <xdr:rowOff>171450</xdr:rowOff>
        </xdr:from>
        <xdr:to>
          <xdr:col>9</xdr:col>
          <xdr:colOff>133350</xdr:colOff>
          <xdr:row>204</xdr:row>
          <xdr:rowOff>19050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318</xdr:row>
          <xdr:rowOff>114300</xdr:rowOff>
        </xdr:from>
        <xdr:to>
          <xdr:col>27</xdr:col>
          <xdr:colOff>85725</xdr:colOff>
          <xdr:row>318</xdr:row>
          <xdr:rowOff>390525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318</xdr:row>
          <xdr:rowOff>142875</xdr:rowOff>
        </xdr:from>
        <xdr:to>
          <xdr:col>29</xdr:col>
          <xdr:colOff>142875</xdr:colOff>
          <xdr:row>318</xdr:row>
          <xdr:rowOff>419100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319</xdr:row>
          <xdr:rowOff>123825</xdr:rowOff>
        </xdr:from>
        <xdr:to>
          <xdr:col>27</xdr:col>
          <xdr:colOff>95250</xdr:colOff>
          <xdr:row>319</xdr:row>
          <xdr:rowOff>400050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319</xdr:row>
          <xdr:rowOff>152400</xdr:rowOff>
        </xdr:from>
        <xdr:to>
          <xdr:col>29</xdr:col>
          <xdr:colOff>123825</xdr:colOff>
          <xdr:row>319</xdr:row>
          <xdr:rowOff>428625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320</xdr:row>
          <xdr:rowOff>104775</xdr:rowOff>
        </xdr:from>
        <xdr:to>
          <xdr:col>27</xdr:col>
          <xdr:colOff>133350</xdr:colOff>
          <xdr:row>320</xdr:row>
          <xdr:rowOff>381000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320</xdr:row>
          <xdr:rowOff>85725</xdr:rowOff>
        </xdr:from>
        <xdr:to>
          <xdr:col>29</xdr:col>
          <xdr:colOff>161925</xdr:colOff>
          <xdr:row>320</xdr:row>
          <xdr:rowOff>390525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192</xdr:row>
          <xdr:rowOff>9525</xdr:rowOff>
        </xdr:from>
        <xdr:to>
          <xdr:col>11</xdr:col>
          <xdr:colOff>123825</xdr:colOff>
          <xdr:row>193</xdr:row>
          <xdr:rowOff>9525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193</xdr:row>
          <xdr:rowOff>38100</xdr:rowOff>
        </xdr:from>
        <xdr:to>
          <xdr:col>11</xdr:col>
          <xdr:colOff>123825</xdr:colOff>
          <xdr:row>194</xdr:row>
          <xdr:rowOff>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194</xdr:row>
          <xdr:rowOff>0</xdr:rowOff>
        </xdr:from>
        <xdr:to>
          <xdr:col>11</xdr:col>
          <xdr:colOff>123825</xdr:colOff>
          <xdr:row>195</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194</xdr:row>
          <xdr:rowOff>342900</xdr:rowOff>
        </xdr:from>
        <xdr:to>
          <xdr:col>11</xdr:col>
          <xdr:colOff>123825</xdr:colOff>
          <xdr:row>195</xdr:row>
          <xdr:rowOff>285750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194</xdr:row>
          <xdr:rowOff>342900</xdr:rowOff>
        </xdr:from>
        <xdr:to>
          <xdr:col>11</xdr:col>
          <xdr:colOff>123825</xdr:colOff>
          <xdr:row>195</xdr:row>
          <xdr:rowOff>285750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195</xdr:row>
          <xdr:rowOff>0</xdr:rowOff>
        </xdr:from>
        <xdr:to>
          <xdr:col>11</xdr:col>
          <xdr:colOff>123825</xdr:colOff>
          <xdr:row>195</xdr:row>
          <xdr:rowOff>285750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195</xdr:row>
          <xdr:rowOff>0</xdr:rowOff>
        </xdr:from>
        <xdr:to>
          <xdr:col>11</xdr:col>
          <xdr:colOff>123825</xdr:colOff>
          <xdr:row>195</xdr:row>
          <xdr:rowOff>285750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71</xdr:row>
          <xdr:rowOff>38100</xdr:rowOff>
        </xdr:from>
        <xdr:to>
          <xdr:col>1</xdr:col>
          <xdr:colOff>104775</xdr:colOff>
          <xdr:row>72</xdr:row>
          <xdr:rowOff>19050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47625</xdr:colOff>
      <xdr:row>80</xdr:row>
      <xdr:rowOff>171450</xdr:rowOff>
    </xdr:from>
    <xdr:to>
      <xdr:col>16</xdr:col>
      <xdr:colOff>0</xdr:colOff>
      <xdr:row>83</xdr:row>
      <xdr:rowOff>228600</xdr:rowOff>
    </xdr:to>
    <xdr:sp macro="" textlink="">
      <xdr:nvSpPr>
        <xdr:cNvPr id="4" name="右中かっこ 3">
          <a:extLst>
            <a:ext uri="{FF2B5EF4-FFF2-40B4-BE49-F238E27FC236}">
              <a16:creationId xmlns:a16="http://schemas.microsoft.com/office/drawing/2014/main" id="{105E6D6B-72AB-4B1C-9385-4DDB3C9FAE78}"/>
            </a:ext>
          </a:extLst>
        </xdr:cNvPr>
        <xdr:cNvSpPr/>
      </xdr:nvSpPr>
      <xdr:spPr>
        <a:xfrm>
          <a:off x="3027045" y="17575530"/>
          <a:ext cx="150495" cy="62103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15</xdr:col>
      <xdr:colOff>200024</xdr:colOff>
      <xdr:row>82</xdr:row>
      <xdr:rowOff>57150</xdr:rowOff>
    </xdr:from>
    <xdr:to>
      <xdr:col>27</xdr:col>
      <xdr:colOff>161925</xdr:colOff>
      <xdr:row>82</xdr:row>
      <xdr:rowOff>333375</xdr:rowOff>
    </xdr:to>
    <xdr:sp macro="" textlink="">
      <xdr:nvSpPr>
        <xdr:cNvPr id="5" name="正方形/長方形 4">
          <a:extLst>
            <a:ext uri="{FF2B5EF4-FFF2-40B4-BE49-F238E27FC236}">
              <a16:creationId xmlns:a16="http://schemas.microsoft.com/office/drawing/2014/main" id="{6115BB8F-39E0-4254-A33F-C7AA02E6C295}"/>
            </a:ext>
          </a:extLst>
        </xdr:cNvPr>
        <xdr:cNvSpPr/>
      </xdr:nvSpPr>
      <xdr:spPr>
        <a:xfrm>
          <a:off x="3179444" y="17743170"/>
          <a:ext cx="2339341" cy="22288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明朝" panose="02020609040205080304" pitchFamily="17" charset="-128"/>
              <a:ea typeface="ＭＳ 明朝" panose="02020609040205080304" pitchFamily="17" charset="-128"/>
            </a:rPr>
            <a:t>（小数点第</a:t>
          </a:r>
          <a:r>
            <a:rPr kumimoji="1" lang="en-US" altLang="ja-JP" sz="1100">
              <a:solidFill>
                <a:schemeClr val="tx1"/>
              </a:solidFill>
              <a:latin typeface="ＭＳ 明朝" panose="02020609040205080304" pitchFamily="17" charset="-128"/>
              <a:ea typeface="ＭＳ 明朝" panose="02020609040205080304" pitchFamily="17" charset="-128"/>
            </a:rPr>
            <a:t>2</a:t>
          </a:r>
          <a:r>
            <a:rPr kumimoji="1" lang="ja-JP" altLang="en-US" sz="1100">
              <a:solidFill>
                <a:schemeClr val="tx1"/>
              </a:solidFill>
              <a:latin typeface="ＭＳ 明朝" panose="02020609040205080304" pitchFamily="17" charset="-128"/>
              <a:ea typeface="ＭＳ 明朝" panose="02020609040205080304" pitchFamily="17" charset="-128"/>
            </a:rPr>
            <a:t>位以下切り捨て）</a:t>
          </a: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79</xdr:row>
          <xdr:rowOff>38100</xdr:rowOff>
        </xdr:from>
        <xdr:to>
          <xdr:col>1</xdr:col>
          <xdr:colOff>104775</xdr:colOff>
          <xdr:row>80</xdr:row>
          <xdr:rowOff>19050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98</xdr:row>
          <xdr:rowOff>19050</xdr:rowOff>
        </xdr:from>
        <xdr:to>
          <xdr:col>27</xdr:col>
          <xdr:colOff>0</xdr:colOff>
          <xdr:row>99</xdr:row>
          <xdr:rowOff>28575</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97</xdr:row>
          <xdr:rowOff>114300</xdr:rowOff>
        </xdr:from>
        <xdr:to>
          <xdr:col>27</xdr:col>
          <xdr:colOff>114300</xdr:colOff>
          <xdr:row>97</xdr:row>
          <xdr:rowOff>390525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97</xdr:row>
          <xdr:rowOff>114300</xdr:rowOff>
        </xdr:from>
        <xdr:to>
          <xdr:col>29</xdr:col>
          <xdr:colOff>114300</xdr:colOff>
          <xdr:row>97</xdr:row>
          <xdr:rowOff>390525</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96</xdr:row>
          <xdr:rowOff>171450</xdr:rowOff>
        </xdr:from>
        <xdr:to>
          <xdr:col>27</xdr:col>
          <xdr:colOff>104775</xdr:colOff>
          <xdr:row>96</xdr:row>
          <xdr:rowOff>438150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96</xdr:row>
          <xdr:rowOff>171450</xdr:rowOff>
        </xdr:from>
        <xdr:to>
          <xdr:col>29</xdr:col>
          <xdr:colOff>104775</xdr:colOff>
          <xdr:row>96</xdr:row>
          <xdr:rowOff>438150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95</xdr:row>
          <xdr:rowOff>152400</xdr:rowOff>
        </xdr:from>
        <xdr:to>
          <xdr:col>27</xdr:col>
          <xdr:colOff>133350</xdr:colOff>
          <xdr:row>95</xdr:row>
          <xdr:rowOff>428625</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95</xdr:row>
          <xdr:rowOff>152400</xdr:rowOff>
        </xdr:from>
        <xdr:to>
          <xdr:col>29</xdr:col>
          <xdr:colOff>133350</xdr:colOff>
          <xdr:row>95</xdr:row>
          <xdr:rowOff>428625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94</xdr:row>
          <xdr:rowOff>209550</xdr:rowOff>
        </xdr:from>
        <xdr:to>
          <xdr:col>27</xdr:col>
          <xdr:colOff>123825</xdr:colOff>
          <xdr:row>94</xdr:row>
          <xdr:rowOff>476250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94</xdr:row>
          <xdr:rowOff>209550</xdr:rowOff>
        </xdr:from>
        <xdr:to>
          <xdr:col>29</xdr:col>
          <xdr:colOff>123825</xdr:colOff>
          <xdr:row>94</xdr:row>
          <xdr:rowOff>476250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93</xdr:row>
          <xdr:rowOff>209550</xdr:rowOff>
        </xdr:from>
        <xdr:to>
          <xdr:col>27</xdr:col>
          <xdr:colOff>133350</xdr:colOff>
          <xdr:row>93</xdr:row>
          <xdr:rowOff>476250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93</xdr:row>
          <xdr:rowOff>209550</xdr:rowOff>
        </xdr:from>
        <xdr:to>
          <xdr:col>29</xdr:col>
          <xdr:colOff>133350</xdr:colOff>
          <xdr:row>93</xdr:row>
          <xdr:rowOff>476250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92</xdr:row>
          <xdr:rowOff>76200</xdr:rowOff>
        </xdr:from>
        <xdr:to>
          <xdr:col>27</xdr:col>
          <xdr:colOff>123825</xdr:colOff>
          <xdr:row>92</xdr:row>
          <xdr:rowOff>352425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92</xdr:row>
          <xdr:rowOff>76200</xdr:rowOff>
        </xdr:from>
        <xdr:to>
          <xdr:col>29</xdr:col>
          <xdr:colOff>123825</xdr:colOff>
          <xdr:row>92</xdr:row>
          <xdr:rowOff>352425</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220</xdr:row>
          <xdr:rowOff>209550</xdr:rowOff>
        </xdr:from>
        <xdr:to>
          <xdr:col>20</xdr:col>
          <xdr:colOff>104775</xdr:colOff>
          <xdr:row>222</xdr:row>
          <xdr:rowOff>114300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220</xdr:row>
          <xdr:rowOff>209550</xdr:rowOff>
        </xdr:from>
        <xdr:to>
          <xdr:col>22</xdr:col>
          <xdr:colOff>114300</xdr:colOff>
          <xdr:row>222</xdr:row>
          <xdr:rowOff>114300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221</xdr:row>
          <xdr:rowOff>104775</xdr:rowOff>
        </xdr:from>
        <xdr:to>
          <xdr:col>20</xdr:col>
          <xdr:colOff>104775</xdr:colOff>
          <xdr:row>223</xdr:row>
          <xdr:rowOff>76200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222</xdr:row>
          <xdr:rowOff>123825</xdr:rowOff>
        </xdr:from>
        <xdr:to>
          <xdr:col>20</xdr:col>
          <xdr:colOff>104775</xdr:colOff>
          <xdr:row>224</xdr:row>
          <xdr:rowOff>85725</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222</xdr:row>
          <xdr:rowOff>123825</xdr:rowOff>
        </xdr:from>
        <xdr:to>
          <xdr:col>22</xdr:col>
          <xdr:colOff>114300</xdr:colOff>
          <xdr:row>224</xdr:row>
          <xdr:rowOff>85725</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221</xdr:row>
          <xdr:rowOff>104775</xdr:rowOff>
        </xdr:from>
        <xdr:to>
          <xdr:col>22</xdr:col>
          <xdr:colOff>114300</xdr:colOff>
          <xdr:row>223</xdr:row>
          <xdr:rowOff>66675</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98</xdr:row>
          <xdr:rowOff>0</xdr:rowOff>
        </xdr:from>
        <xdr:to>
          <xdr:col>29</xdr:col>
          <xdr:colOff>28575</xdr:colOff>
          <xdr:row>99</xdr:row>
          <xdr:rowOff>19050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333"/>
  <sheetViews>
    <sheetView tabSelected="1" view="pageBreakPreview" topLeftCell="A89" zoomScaleNormal="85" zoomScaleSheetLayoutView="100" zoomScalePageLayoutView="55" workbookViewId="0">
      <selection activeCell="I92" sqref="I92"/>
    </sheetView>
  </sheetViews>
  <sheetFormatPr defaultColWidth="9" defaultRowHeight="13.5" x14ac:dyDescent="0.15"/>
  <cols>
    <col min="1" max="1" width="3" style="6" customWidth="1"/>
    <col min="2" max="34" width="2.875" style="6" customWidth="1"/>
    <col min="35" max="16384" width="9" style="6"/>
  </cols>
  <sheetData>
    <row r="1" spans="1:34" x14ac:dyDescent="0.15">
      <c r="A1" s="6" t="s">
        <v>151</v>
      </c>
      <c r="AH1" s="6" t="s">
        <v>171</v>
      </c>
    </row>
    <row r="2" spans="1:34" x14ac:dyDescent="0.15">
      <c r="AH2" s="6" t="s">
        <v>172</v>
      </c>
    </row>
    <row r="3" spans="1:34" s="116" customFormat="1" ht="14.25" customHeight="1" x14ac:dyDescent="0.15">
      <c r="A3" s="160"/>
      <c r="B3" s="160"/>
      <c r="C3" s="160"/>
      <c r="D3" s="322" t="s">
        <v>300</v>
      </c>
      <c r="E3" s="322"/>
      <c r="F3" s="322"/>
      <c r="G3" s="323" t="s">
        <v>157</v>
      </c>
      <c r="H3" s="323"/>
      <c r="I3" s="323"/>
      <c r="J3" s="323"/>
      <c r="K3" s="323"/>
      <c r="L3" s="323"/>
      <c r="M3" s="323"/>
      <c r="N3" s="323"/>
      <c r="O3" s="323"/>
      <c r="P3" s="323"/>
      <c r="Q3" s="323"/>
      <c r="R3" s="323"/>
      <c r="S3" s="323"/>
      <c r="T3" s="323"/>
      <c r="U3" s="322" t="s">
        <v>158</v>
      </c>
      <c r="V3" s="322"/>
      <c r="W3" s="322"/>
      <c r="X3" s="322"/>
      <c r="Y3" s="322"/>
      <c r="Z3" s="322"/>
      <c r="AA3" s="322"/>
      <c r="AB3" s="322"/>
      <c r="AC3" s="160" t="s">
        <v>159</v>
      </c>
      <c r="AD3" s="160"/>
      <c r="AH3" s="116" t="s">
        <v>160</v>
      </c>
    </row>
    <row r="4" spans="1:34" s="116" customFormat="1" ht="14.25" customHeight="1" x14ac:dyDescent="0.15">
      <c r="A4" s="160"/>
      <c r="B4" s="160"/>
      <c r="C4" s="160"/>
      <c r="D4" s="323"/>
      <c r="E4" s="323"/>
      <c r="F4" s="323"/>
      <c r="G4" s="323"/>
      <c r="H4" s="323"/>
      <c r="I4" s="323"/>
      <c r="J4" s="323"/>
      <c r="K4" s="323"/>
      <c r="L4" s="323"/>
      <c r="M4" s="323"/>
      <c r="N4" s="323"/>
      <c r="O4" s="323"/>
      <c r="P4" s="323"/>
      <c r="Q4" s="323"/>
      <c r="R4" s="323"/>
      <c r="S4" s="323"/>
      <c r="T4" s="323"/>
      <c r="U4" s="323"/>
      <c r="V4" s="323"/>
      <c r="W4" s="323"/>
      <c r="X4" s="323"/>
      <c r="Y4" s="323"/>
      <c r="Z4" s="323"/>
      <c r="AA4" s="323"/>
      <c r="AB4" s="323"/>
      <c r="AC4" s="323"/>
      <c r="AD4" s="323"/>
      <c r="AE4" s="323"/>
      <c r="AF4" s="323"/>
      <c r="AG4" s="323"/>
    </row>
    <row r="5" spans="1:34" s="116" customFormat="1" ht="13.15" customHeight="1" x14ac:dyDescent="0.15">
      <c r="W5" s="324" t="s">
        <v>301</v>
      </c>
      <c r="X5" s="324"/>
      <c r="Y5" s="324"/>
      <c r="Z5" s="161" t="s">
        <v>161</v>
      </c>
      <c r="AA5" s="159"/>
      <c r="AB5" s="161" t="s">
        <v>162</v>
      </c>
      <c r="AC5" s="159"/>
      <c r="AD5" s="161" t="s">
        <v>163</v>
      </c>
    </row>
    <row r="6" spans="1:34" s="116" customFormat="1" ht="13.15" customHeight="1" x14ac:dyDescent="0.15">
      <c r="W6" s="161"/>
      <c r="X6" s="161"/>
      <c r="Y6" s="161"/>
      <c r="Z6" s="161"/>
      <c r="AA6" s="161"/>
      <c r="AB6" s="161"/>
      <c r="AC6" s="161"/>
      <c r="AD6" s="161"/>
    </row>
    <row r="7" spans="1:34" s="116" customFormat="1" x14ac:dyDescent="0.15">
      <c r="A7" s="322" t="s">
        <v>302</v>
      </c>
      <c r="B7" s="322"/>
      <c r="C7" s="322"/>
      <c r="D7" s="322"/>
      <c r="E7" s="322"/>
      <c r="F7" s="322"/>
      <c r="G7" s="322"/>
      <c r="H7" s="322"/>
      <c r="I7" s="160" t="s">
        <v>164</v>
      </c>
      <c r="J7" s="160"/>
    </row>
    <row r="8" spans="1:34" s="116" customFormat="1" x14ac:dyDescent="0.15"/>
    <row r="9" spans="1:34" s="116" customFormat="1" x14ac:dyDescent="0.15"/>
    <row r="10" spans="1:34" s="116" customFormat="1" x14ac:dyDescent="0.15">
      <c r="S10" s="116" t="s">
        <v>165</v>
      </c>
      <c r="V10" s="324"/>
      <c r="W10" s="324"/>
      <c r="X10" s="324"/>
      <c r="Y10" s="324"/>
      <c r="Z10" s="324"/>
      <c r="AA10" s="324"/>
    </row>
    <row r="11" spans="1:34" s="116" customFormat="1" x14ac:dyDescent="0.15">
      <c r="S11" s="116" t="s">
        <v>303</v>
      </c>
      <c r="V11" s="324"/>
      <c r="W11" s="324"/>
      <c r="X11" s="324"/>
      <c r="Y11" s="324"/>
      <c r="Z11" s="324"/>
      <c r="AA11" s="324"/>
      <c r="AB11" s="162"/>
    </row>
    <row r="12" spans="1:34" s="116" customFormat="1" x14ac:dyDescent="0.15"/>
    <row r="13" spans="1:34" s="116" customFormat="1" x14ac:dyDescent="0.15"/>
    <row r="14" spans="1:34" s="116" customFormat="1" x14ac:dyDescent="0.15">
      <c r="D14" s="163" t="s">
        <v>304</v>
      </c>
      <c r="E14" s="163"/>
      <c r="F14" s="163"/>
      <c r="G14" s="163"/>
      <c r="H14" s="164" t="s">
        <v>166</v>
      </c>
      <c r="I14" s="164"/>
      <c r="J14" s="164"/>
      <c r="K14" s="164"/>
      <c r="L14" s="164"/>
      <c r="M14" s="164"/>
      <c r="N14" s="164"/>
      <c r="O14" s="164"/>
      <c r="P14" s="164"/>
      <c r="Q14" s="164"/>
      <c r="R14" s="163" t="s">
        <v>167</v>
      </c>
      <c r="S14" s="163"/>
      <c r="T14" s="163"/>
      <c r="U14" s="163"/>
      <c r="V14" s="163"/>
      <c r="W14" s="116" t="s">
        <v>168</v>
      </c>
    </row>
    <row r="15" spans="1:34" s="116" customFormat="1" x14ac:dyDescent="0.15"/>
    <row r="16" spans="1:34" ht="23.25" customHeight="1" x14ac:dyDescent="0.15">
      <c r="A16" s="187" t="s">
        <v>147</v>
      </c>
      <c r="B16" s="187"/>
      <c r="C16" s="187"/>
      <c r="D16" s="187"/>
      <c r="E16" s="187"/>
      <c r="F16" s="187"/>
      <c r="G16" s="187"/>
      <c r="H16" s="187"/>
      <c r="I16" s="187"/>
      <c r="J16" s="187"/>
      <c r="K16" s="187"/>
      <c r="L16" s="187"/>
      <c r="M16" s="187"/>
      <c r="N16" s="187"/>
      <c r="O16" s="187"/>
      <c r="P16" s="187"/>
      <c r="Q16" s="187"/>
      <c r="R16" s="187"/>
      <c r="S16" s="187"/>
      <c r="T16" s="187"/>
      <c r="U16" s="187"/>
      <c r="V16" s="187"/>
      <c r="W16" s="187"/>
      <c r="X16" s="187"/>
      <c r="Y16" s="187"/>
      <c r="Z16" s="187"/>
      <c r="AA16" s="187"/>
      <c r="AB16" s="187"/>
      <c r="AC16" s="187"/>
      <c r="AD16" s="187"/>
      <c r="AE16" s="187"/>
      <c r="AF16" s="187"/>
      <c r="AG16" s="187"/>
    </row>
    <row r="17" spans="1:33" ht="23.25" customHeight="1" x14ac:dyDescent="0.15">
      <c r="A17" s="324" t="s">
        <v>201</v>
      </c>
      <c r="B17" s="324"/>
      <c r="C17" s="324"/>
      <c r="D17" s="7" t="s">
        <v>161</v>
      </c>
      <c r="E17" s="108" t="s">
        <v>169</v>
      </c>
      <c r="F17" s="7" t="s">
        <v>170</v>
      </c>
      <c r="G17" s="7"/>
      <c r="H17" s="7"/>
      <c r="I17" s="7"/>
      <c r="J17" s="109"/>
      <c r="K17" s="7"/>
      <c r="L17" s="7"/>
      <c r="M17" s="7"/>
      <c r="N17" s="7"/>
      <c r="O17" s="109"/>
      <c r="P17" s="109"/>
      <c r="Q17" s="109"/>
      <c r="R17" s="109"/>
      <c r="S17" s="109"/>
      <c r="T17" s="109"/>
      <c r="U17" s="109"/>
      <c r="V17" s="109"/>
      <c r="W17" s="109"/>
      <c r="X17" s="109"/>
      <c r="Y17" s="109"/>
      <c r="Z17" s="109"/>
      <c r="AA17" s="109"/>
      <c r="AB17" s="109"/>
      <c r="AC17" s="109"/>
      <c r="AD17" s="109"/>
      <c r="AE17" s="109"/>
      <c r="AF17" s="109"/>
      <c r="AG17" s="109"/>
    </row>
    <row r="18" spans="1:33" ht="9.75" customHeight="1" x14ac:dyDescent="0.15">
      <c r="A18" s="99"/>
      <c r="B18" s="99"/>
      <c r="C18" s="99"/>
      <c r="D18" s="99"/>
      <c r="E18" s="99"/>
      <c r="F18" s="99"/>
      <c r="G18" s="99"/>
      <c r="H18" s="99"/>
      <c r="I18" s="99"/>
      <c r="J18" s="99"/>
      <c r="K18" s="99"/>
      <c r="L18" s="99"/>
      <c r="M18" s="99"/>
      <c r="N18" s="99"/>
    </row>
    <row r="19" spans="1:33" ht="23.25" customHeight="1" x14ac:dyDescent="0.15">
      <c r="A19" s="206" t="s">
        <v>31</v>
      </c>
      <c r="B19" s="206"/>
      <c r="C19" s="206"/>
      <c r="D19" s="281"/>
      <c r="E19" s="281"/>
      <c r="F19" s="281"/>
      <c r="G19" s="281"/>
      <c r="H19" s="281"/>
      <c r="I19" s="281"/>
      <c r="J19" s="281"/>
      <c r="K19" s="281"/>
      <c r="L19" s="281"/>
      <c r="M19" s="281"/>
      <c r="N19" s="281"/>
      <c r="O19" s="281"/>
      <c r="P19" s="281"/>
      <c r="Q19" s="281"/>
      <c r="R19" s="281"/>
    </row>
    <row r="20" spans="1:33" ht="23.25" customHeight="1" x14ac:dyDescent="0.15">
      <c r="A20" s="206" t="s">
        <v>1</v>
      </c>
      <c r="B20" s="206"/>
      <c r="C20" s="206"/>
      <c r="D20" s="281"/>
      <c r="E20" s="281"/>
      <c r="F20" s="281"/>
      <c r="G20" s="281"/>
      <c r="H20" s="281"/>
      <c r="I20" s="281"/>
      <c r="J20" s="281"/>
      <c r="K20" s="281"/>
      <c r="L20" s="281"/>
      <c r="M20" s="281"/>
      <c r="N20" s="281"/>
      <c r="O20" s="281"/>
      <c r="P20" s="281"/>
      <c r="Q20" s="281"/>
      <c r="R20" s="281"/>
    </row>
    <row r="21" spans="1:33" ht="23.25" customHeight="1" x14ac:dyDescent="0.15">
      <c r="A21" s="196" t="s">
        <v>0</v>
      </c>
      <c r="B21" s="201"/>
      <c r="C21" s="197"/>
      <c r="D21" s="288"/>
      <c r="E21" s="289"/>
      <c r="F21" s="289"/>
      <c r="G21" s="289"/>
      <c r="H21" s="8" t="s">
        <v>24</v>
      </c>
    </row>
    <row r="22" spans="1:33" ht="23.25" customHeight="1" x14ac:dyDescent="0.15">
      <c r="A22" s="325" t="s">
        <v>146</v>
      </c>
      <c r="B22" s="326"/>
      <c r="C22" s="327"/>
      <c r="D22" s="288"/>
      <c r="E22" s="289"/>
      <c r="F22" s="289"/>
      <c r="G22" s="289"/>
      <c r="H22" s="8" t="s">
        <v>24</v>
      </c>
      <c r="I22" s="9"/>
      <c r="J22" s="9"/>
      <c r="K22" s="9"/>
      <c r="L22" s="9"/>
      <c r="M22" s="9"/>
      <c r="N22" s="9"/>
      <c r="O22" s="9"/>
      <c r="P22" s="9"/>
      <c r="Q22" s="9"/>
      <c r="R22" s="9"/>
      <c r="S22" s="10"/>
      <c r="T22" s="10"/>
      <c r="U22" s="9"/>
      <c r="V22" s="9"/>
      <c r="W22" s="9"/>
      <c r="X22" s="9"/>
      <c r="Y22" s="9"/>
      <c r="Z22" s="9"/>
      <c r="AA22" s="9"/>
      <c r="AB22" s="9"/>
      <c r="AC22" s="11"/>
    </row>
    <row r="24" spans="1:33" ht="30" customHeight="1" x14ac:dyDescent="0.15">
      <c r="A24" s="12"/>
      <c r="B24" s="263" t="s">
        <v>8</v>
      </c>
      <c r="C24" s="263"/>
      <c r="D24" s="196" t="s">
        <v>2</v>
      </c>
      <c r="E24" s="201"/>
      <c r="F24" s="201"/>
      <c r="G24" s="201"/>
      <c r="H24" s="201"/>
      <c r="I24" s="201"/>
      <c r="J24" s="201"/>
      <c r="K24" s="201"/>
      <c r="L24" s="201"/>
      <c r="M24" s="201"/>
      <c r="N24" s="201"/>
      <c r="O24" s="201"/>
      <c r="P24" s="201"/>
      <c r="Q24" s="201"/>
      <c r="R24" s="201"/>
      <c r="S24" s="201"/>
      <c r="T24" s="201"/>
      <c r="U24" s="197"/>
      <c r="V24" s="198" t="s">
        <v>103</v>
      </c>
      <c r="W24" s="199"/>
      <c r="X24" s="199"/>
      <c r="Y24" s="199"/>
      <c r="Z24" s="200"/>
      <c r="AA24" s="201" t="s">
        <v>9</v>
      </c>
      <c r="AB24" s="201"/>
      <c r="AC24" s="201"/>
      <c r="AD24" s="197"/>
    </row>
    <row r="25" spans="1:33" ht="23.25" customHeight="1" x14ac:dyDescent="0.15">
      <c r="A25" s="202" t="s">
        <v>63</v>
      </c>
      <c r="B25" s="203"/>
      <c r="C25" s="203"/>
      <c r="D25" s="203"/>
      <c r="E25" s="203"/>
      <c r="F25" s="203"/>
      <c r="G25" s="203"/>
      <c r="H25" s="203"/>
      <c r="I25" s="203"/>
      <c r="J25" s="203"/>
      <c r="K25" s="203"/>
      <c r="L25" s="203"/>
      <c r="M25" s="203"/>
      <c r="N25" s="203"/>
      <c r="O25" s="203"/>
      <c r="P25" s="203"/>
      <c r="Q25" s="203"/>
      <c r="R25" s="203"/>
      <c r="S25" s="203"/>
      <c r="T25" s="203"/>
      <c r="U25" s="203"/>
      <c r="V25" s="203"/>
      <c r="W25" s="203"/>
      <c r="X25" s="203"/>
      <c r="Y25" s="203"/>
      <c r="Z25" s="203"/>
      <c r="AA25" s="203"/>
      <c r="AB25" s="203"/>
      <c r="AC25" s="203"/>
      <c r="AD25" s="204"/>
    </row>
    <row r="26" spans="1:33" ht="23.25" customHeight="1" x14ac:dyDescent="0.15">
      <c r="A26" s="120">
        <v>1</v>
      </c>
      <c r="B26" s="205" t="str">
        <f>H53</f>
        <v>　</v>
      </c>
      <c r="C26" s="205"/>
      <c r="D26" s="207" t="s">
        <v>277</v>
      </c>
      <c r="E26" s="208"/>
      <c r="F26" s="208"/>
      <c r="G26" s="208"/>
      <c r="H26" s="208"/>
      <c r="I26" s="208"/>
      <c r="J26" s="208"/>
      <c r="K26" s="208"/>
      <c r="L26" s="208"/>
      <c r="M26" s="208"/>
      <c r="N26" s="208"/>
      <c r="O26" s="208"/>
      <c r="P26" s="208"/>
      <c r="Q26" s="208"/>
      <c r="R26" s="208"/>
      <c r="S26" s="208"/>
      <c r="T26" s="208"/>
      <c r="U26" s="209"/>
      <c r="V26" s="210"/>
      <c r="W26" s="211"/>
      <c r="X26" s="211"/>
      <c r="Y26" s="211"/>
      <c r="Z26" s="212"/>
      <c r="AA26" s="211"/>
      <c r="AB26" s="211"/>
      <c r="AC26" s="211"/>
      <c r="AD26" s="212"/>
    </row>
    <row r="27" spans="1:33" ht="23.25" customHeight="1" x14ac:dyDescent="0.15">
      <c r="A27" s="120">
        <v>2</v>
      </c>
      <c r="B27" s="205" t="str">
        <f>Y57</f>
        <v>　</v>
      </c>
      <c r="C27" s="205"/>
      <c r="D27" s="213" t="s">
        <v>107</v>
      </c>
      <c r="E27" s="214"/>
      <c r="F27" s="214"/>
      <c r="G27" s="214"/>
      <c r="H27" s="214"/>
      <c r="I27" s="214"/>
      <c r="J27" s="214"/>
      <c r="K27" s="214"/>
      <c r="L27" s="214"/>
      <c r="M27" s="214"/>
      <c r="N27" s="214"/>
      <c r="O27" s="214"/>
      <c r="P27" s="214"/>
      <c r="Q27" s="214"/>
      <c r="R27" s="214"/>
      <c r="S27" s="214"/>
      <c r="T27" s="214"/>
      <c r="U27" s="215"/>
      <c r="V27" s="210"/>
      <c r="W27" s="211"/>
      <c r="X27" s="211"/>
      <c r="Y27" s="211"/>
      <c r="Z27" s="212"/>
      <c r="AA27" s="211"/>
      <c r="AB27" s="211"/>
      <c r="AC27" s="211"/>
      <c r="AD27" s="212"/>
    </row>
    <row r="28" spans="1:33" ht="23.25" customHeight="1" x14ac:dyDescent="0.15">
      <c r="A28" s="120">
        <v>3</v>
      </c>
      <c r="B28" s="205" t="str">
        <f>H69</f>
        <v>　</v>
      </c>
      <c r="C28" s="205"/>
      <c r="D28" s="213" t="s">
        <v>32</v>
      </c>
      <c r="E28" s="214"/>
      <c r="F28" s="214"/>
      <c r="G28" s="214"/>
      <c r="H28" s="214"/>
      <c r="I28" s="214"/>
      <c r="J28" s="214"/>
      <c r="K28" s="214"/>
      <c r="L28" s="214"/>
      <c r="M28" s="214"/>
      <c r="N28" s="214"/>
      <c r="O28" s="214"/>
      <c r="P28" s="214"/>
      <c r="Q28" s="214"/>
      <c r="R28" s="214"/>
      <c r="S28" s="214"/>
      <c r="T28" s="214"/>
      <c r="U28" s="215"/>
      <c r="V28" s="210"/>
      <c r="W28" s="211"/>
      <c r="X28" s="211"/>
      <c r="Y28" s="211"/>
      <c r="Z28" s="212"/>
      <c r="AA28" s="211"/>
      <c r="AB28" s="211"/>
      <c r="AC28" s="211"/>
      <c r="AD28" s="212"/>
    </row>
    <row r="29" spans="1:33" ht="23.25" customHeight="1" x14ac:dyDescent="0.15">
      <c r="A29" s="120">
        <v>4</v>
      </c>
      <c r="B29" s="205" t="str">
        <f>I92</f>
        <v>　</v>
      </c>
      <c r="C29" s="205"/>
      <c r="D29" s="207" t="s">
        <v>264</v>
      </c>
      <c r="E29" s="208"/>
      <c r="F29" s="208"/>
      <c r="G29" s="208"/>
      <c r="H29" s="208"/>
      <c r="I29" s="208"/>
      <c r="J29" s="208"/>
      <c r="K29" s="208"/>
      <c r="L29" s="208"/>
      <c r="M29" s="208"/>
      <c r="N29" s="208"/>
      <c r="O29" s="208"/>
      <c r="P29" s="208"/>
      <c r="Q29" s="208"/>
      <c r="R29" s="208"/>
      <c r="S29" s="208"/>
      <c r="T29" s="208"/>
      <c r="U29" s="209"/>
      <c r="V29" s="210"/>
      <c r="W29" s="211"/>
      <c r="X29" s="211"/>
      <c r="Y29" s="211"/>
      <c r="Z29" s="212"/>
      <c r="AA29" s="211"/>
      <c r="AB29" s="211"/>
      <c r="AC29" s="211"/>
      <c r="AD29" s="212"/>
    </row>
    <row r="30" spans="1:33" ht="23.25" customHeight="1" x14ac:dyDescent="0.15">
      <c r="A30" s="120">
        <v>5</v>
      </c>
      <c r="B30" s="205" t="str">
        <f>G102</f>
        <v>　</v>
      </c>
      <c r="C30" s="205"/>
      <c r="D30" s="213" t="s">
        <v>3</v>
      </c>
      <c r="E30" s="214"/>
      <c r="F30" s="214"/>
      <c r="G30" s="214"/>
      <c r="H30" s="214"/>
      <c r="I30" s="214"/>
      <c r="J30" s="214"/>
      <c r="K30" s="214"/>
      <c r="L30" s="214"/>
      <c r="M30" s="214"/>
      <c r="N30" s="214"/>
      <c r="O30" s="214"/>
      <c r="P30" s="214"/>
      <c r="Q30" s="214"/>
      <c r="R30" s="214"/>
      <c r="S30" s="214"/>
      <c r="T30" s="214"/>
      <c r="U30" s="215"/>
      <c r="V30" s="210"/>
      <c r="W30" s="211"/>
      <c r="X30" s="211"/>
      <c r="Y30" s="211"/>
      <c r="Z30" s="212"/>
      <c r="AA30" s="211"/>
      <c r="AB30" s="211"/>
      <c r="AC30" s="211"/>
      <c r="AD30" s="212"/>
    </row>
    <row r="31" spans="1:33" ht="23.25" customHeight="1" x14ac:dyDescent="0.15">
      <c r="A31" s="121">
        <v>6</v>
      </c>
      <c r="B31" s="216" t="str">
        <f>G139</f>
        <v>　</v>
      </c>
      <c r="C31" s="216"/>
      <c r="D31" s="314" t="s">
        <v>4</v>
      </c>
      <c r="E31" s="315"/>
      <c r="F31" s="315"/>
      <c r="G31" s="315"/>
      <c r="H31" s="315"/>
      <c r="I31" s="315"/>
      <c r="J31" s="315"/>
      <c r="K31" s="315"/>
      <c r="L31" s="315"/>
      <c r="M31" s="315"/>
      <c r="N31" s="315"/>
      <c r="O31" s="315"/>
      <c r="P31" s="315"/>
      <c r="Q31" s="315"/>
      <c r="R31" s="315"/>
      <c r="S31" s="315"/>
      <c r="T31" s="315"/>
      <c r="U31" s="316"/>
      <c r="V31" s="210"/>
      <c r="W31" s="211"/>
      <c r="X31" s="211"/>
      <c r="Y31" s="211"/>
      <c r="Z31" s="212"/>
      <c r="AA31" s="211"/>
      <c r="AB31" s="211"/>
      <c r="AC31" s="211"/>
      <c r="AD31" s="212"/>
    </row>
    <row r="32" spans="1:33" ht="23.25" customHeight="1" x14ac:dyDescent="0.15">
      <c r="A32" s="120">
        <v>7</v>
      </c>
      <c r="B32" s="205" t="str">
        <f>H150</f>
        <v>　</v>
      </c>
      <c r="C32" s="205"/>
      <c r="D32" s="213" t="s">
        <v>5</v>
      </c>
      <c r="E32" s="214"/>
      <c r="F32" s="214"/>
      <c r="G32" s="214"/>
      <c r="H32" s="214"/>
      <c r="I32" s="214"/>
      <c r="J32" s="214"/>
      <c r="K32" s="214"/>
      <c r="L32" s="214"/>
      <c r="M32" s="214"/>
      <c r="N32" s="214"/>
      <c r="O32" s="214"/>
      <c r="P32" s="214"/>
      <c r="Q32" s="214"/>
      <c r="R32" s="214"/>
      <c r="S32" s="214"/>
      <c r="T32" s="214"/>
      <c r="U32" s="215"/>
      <c r="V32" s="210"/>
      <c r="W32" s="211"/>
      <c r="X32" s="211"/>
      <c r="Y32" s="211"/>
      <c r="Z32" s="212"/>
      <c r="AA32" s="211"/>
      <c r="AB32" s="211"/>
      <c r="AC32" s="211"/>
      <c r="AD32" s="212"/>
    </row>
    <row r="33" spans="1:30" ht="23.25" customHeight="1" x14ac:dyDescent="0.15">
      <c r="A33" s="120">
        <v>8</v>
      </c>
      <c r="B33" s="205" t="str">
        <f>F163</f>
        <v>　</v>
      </c>
      <c r="C33" s="205"/>
      <c r="D33" s="213" t="s">
        <v>6</v>
      </c>
      <c r="E33" s="214"/>
      <c r="F33" s="214"/>
      <c r="G33" s="214"/>
      <c r="H33" s="214"/>
      <c r="I33" s="214"/>
      <c r="J33" s="214"/>
      <c r="K33" s="214"/>
      <c r="L33" s="214"/>
      <c r="M33" s="214"/>
      <c r="N33" s="214"/>
      <c r="O33" s="214"/>
      <c r="P33" s="214"/>
      <c r="Q33" s="214"/>
      <c r="R33" s="214"/>
      <c r="S33" s="214"/>
      <c r="T33" s="214"/>
      <c r="U33" s="215"/>
      <c r="V33" s="210"/>
      <c r="W33" s="211"/>
      <c r="X33" s="211"/>
      <c r="Y33" s="211"/>
      <c r="Z33" s="212"/>
      <c r="AA33" s="211"/>
      <c r="AB33" s="211"/>
      <c r="AC33" s="211"/>
      <c r="AD33" s="212"/>
    </row>
    <row r="34" spans="1:30" ht="23.25" customHeight="1" x14ac:dyDescent="0.15">
      <c r="A34" s="213" t="s">
        <v>64</v>
      </c>
      <c r="B34" s="214"/>
      <c r="C34" s="214"/>
      <c r="D34" s="214"/>
      <c r="E34" s="214"/>
      <c r="F34" s="214"/>
      <c r="G34" s="214"/>
      <c r="H34" s="214"/>
      <c r="I34" s="214"/>
      <c r="J34" s="214"/>
      <c r="K34" s="214"/>
      <c r="L34" s="214"/>
      <c r="M34" s="214"/>
      <c r="N34" s="214"/>
      <c r="O34" s="214"/>
      <c r="P34" s="214"/>
      <c r="Q34" s="214"/>
      <c r="R34" s="214"/>
      <c r="S34" s="214"/>
      <c r="T34" s="214"/>
      <c r="U34" s="214"/>
      <c r="V34" s="214"/>
      <c r="W34" s="214"/>
      <c r="X34" s="214"/>
      <c r="Y34" s="214"/>
      <c r="Z34" s="214"/>
      <c r="AA34" s="214"/>
      <c r="AB34" s="214"/>
      <c r="AC34" s="214"/>
      <c r="AD34" s="215"/>
    </row>
    <row r="35" spans="1:30" ht="23.25" customHeight="1" x14ac:dyDescent="0.15">
      <c r="A35" s="120">
        <v>9</v>
      </c>
      <c r="B35" s="205" t="str">
        <f>K172</f>
        <v>　</v>
      </c>
      <c r="C35" s="205"/>
      <c r="D35" s="213" t="s">
        <v>250</v>
      </c>
      <c r="E35" s="214"/>
      <c r="F35" s="214"/>
      <c r="G35" s="214"/>
      <c r="H35" s="214"/>
      <c r="I35" s="214"/>
      <c r="J35" s="214"/>
      <c r="K35" s="214"/>
      <c r="L35" s="214"/>
      <c r="M35" s="214"/>
      <c r="N35" s="214"/>
      <c r="O35" s="214"/>
      <c r="P35" s="214"/>
      <c r="Q35" s="214"/>
      <c r="R35" s="214"/>
      <c r="S35" s="214"/>
      <c r="T35" s="214"/>
      <c r="U35" s="215"/>
      <c r="V35" s="210"/>
      <c r="W35" s="211"/>
      <c r="X35" s="211"/>
      <c r="Y35" s="211"/>
      <c r="Z35" s="212"/>
      <c r="AA35" s="211"/>
      <c r="AB35" s="211"/>
      <c r="AC35" s="211"/>
      <c r="AD35" s="212"/>
    </row>
    <row r="36" spans="1:30" ht="23.25" customHeight="1" x14ac:dyDescent="0.15">
      <c r="A36" s="120">
        <v>10</v>
      </c>
      <c r="B36" s="205" t="str">
        <f>AA182</f>
        <v>　</v>
      </c>
      <c r="C36" s="205"/>
      <c r="D36" s="207" t="s">
        <v>33</v>
      </c>
      <c r="E36" s="208"/>
      <c r="F36" s="208"/>
      <c r="G36" s="208"/>
      <c r="H36" s="208"/>
      <c r="I36" s="208"/>
      <c r="J36" s="208"/>
      <c r="K36" s="208"/>
      <c r="L36" s="208"/>
      <c r="M36" s="208"/>
      <c r="N36" s="208"/>
      <c r="O36" s="208"/>
      <c r="P36" s="208"/>
      <c r="Q36" s="208"/>
      <c r="R36" s="208"/>
      <c r="S36" s="208"/>
      <c r="T36" s="208"/>
      <c r="U36" s="209"/>
      <c r="V36" s="210"/>
      <c r="W36" s="211"/>
      <c r="X36" s="211"/>
      <c r="Y36" s="211"/>
      <c r="Z36" s="212"/>
      <c r="AA36" s="211"/>
      <c r="AB36" s="211"/>
      <c r="AC36" s="211"/>
      <c r="AD36" s="212"/>
    </row>
    <row r="37" spans="1:30" ht="23.25" customHeight="1" x14ac:dyDescent="0.15">
      <c r="A37" s="120">
        <v>11</v>
      </c>
      <c r="B37" s="205" t="str">
        <f>L191</f>
        <v>　</v>
      </c>
      <c r="C37" s="205"/>
      <c r="D37" s="207" t="s">
        <v>204</v>
      </c>
      <c r="E37" s="208"/>
      <c r="F37" s="208"/>
      <c r="G37" s="208"/>
      <c r="H37" s="208"/>
      <c r="I37" s="208"/>
      <c r="J37" s="208"/>
      <c r="K37" s="208"/>
      <c r="L37" s="208"/>
      <c r="M37" s="208"/>
      <c r="N37" s="208"/>
      <c r="O37" s="208"/>
      <c r="P37" s="208"/>
      <c r="Q37" s="208"/>
      <c r="R37" s="208"/>
      <c r="S37" s="208"/>
      <c r="T37" s="208"/>
      <c r="U37" s="209"/>
      <c r="V37" s="210"/>
      <c r="W37" s="211"/>
      <c r="X37" s="211"/>
      <c r="Y37" s="211"/>
      <c r="Z37" s="212"/>
      <c r="AA37" s="211"/>
      <c r="AB37" s="211"/>
      <c r="AC37" s="211"/>
      <c r="AD37" s="212"/>
    </row>
    <row r="38" spans="1:30" ht="23.25" customHeight="1" x14ac:dyDescent="0.15">
      <c r="A38" s="120">
        <v>12</v>
      </c>
      <c r="B38" s="205" t="str">
        <f>J203</f>
        <v>　</v>
      </c>
      <c r="C38" s="205"/>
      <c r="D38" s="213" t="s">
        <v>214</v>
      </c>
      <c r="E38" s="214"/>
      <c r="F38" s="214"/>
      <c r="G38" s="214"/>
      <c r="H38" s="214"/>
      <c r="I38" s="214"/>
      <c r="J38" s="214"/>
      <c r="K38" s="214"/>
      <c r="L38" s="214"/>
      <c r="M38" s="214"/>
      <c r="N38" s="214"/>
      <c r="O38" s="214"/>
      <c r="P38" s="214"/>
      <c r="Q38" s="214"/>
      <c r="R38" s="214"/>
      <c r="S38" s="214"/>
      <c r="T38" s="214"/>
      <c r="U38" s="215"/>
      <c r="V38" s="210"/>
      <c r="W38" s="211"/>
      <c r="X38" s="211"/>
      <c r="Y38" s="211"/>
      <c r="Z38" s="212"/>
      <c r="AA38" s="211"/>
      <c r="AB38" s="211"/>
      <c r="AC38" s="211"/>
      <c r="AD38" s="212"/>
    </row>
    <row r="39" spans="1:30" ht="23.25" customHeight="1" x14ac:dyDescent="0.15">
      <c r="A39" s="213" t="s">
        <v>65</v>
      </c>
      <c r="B39" s="214"/>
      <c r="C39" s="214"/>
      <c r="D39" s="214"/>
      <c r="E39" s="214"/>
      <c r="F39" s="214"/>
      <c r="G39" s="214"/>
      <c r="H39" s="214"/>
      <c r="I39" s="214"/>
      <c r="J39" s="214"/>
      <c r="K39" s="214"/>
      <c r="L39" s="214"/>
      <c r="M39" s="214"/>
      <c r="N39" s="214"/>
      <c r="O39" s="214"/>
      <c r="P39" s="214"/>
      <c r="Q39" s="214"/>
      <c r="R39" s="214"/>
      <c r="S39" s="214"/>
      <c r="T39" s="214"/>
      <c r="U39" s="214"/>
      <c r="V39" s="214"/>
      <c r="W39" s="214"/>
      <c r="X39" s="214"/>
      <c r="Y39" s="214"/>
      <c r="Z39" s="214"/>
      <c r="AA39" s="214"/>
      <c r="AB39" s="214"/>
      <c r="AC39" s="214"/>
      <c r="AD39" s="215"/>
    </row>
    <row r="40" spans="1:30" ht="23.25" customHeight="1" x14ac:dyDescent="0.15">
      <c r="A40" s="120">
        <v>13</v>
      </c>
      <c r="B40" s="205" t="str">
        <f>L215</f>
        <v>　</v>
      </c>
      <c r="C40" s="205"/>
      <c r="D40" s="213" t="s">
        <v>66</v>
      </c>
      <c r="E40" s="214"/>
      <c r="F40" s="214"/>
      <c r="G40" s="214"/>
      <c r="H40" s="214"/>
      <c r="I40" s="214"/>
      <c r="J40" s="214"/>
      <c r="K40" s="214"/>
      <c r="L40" s="214"/>
      <c r="M40" s="214"/>
      <c r="N40" s="214"/>
      <c r="O40" s="214"/>
      <c r="P40" s="214"/>
      <c r="Q40" s="214"/>
      <c r="R40" s="214"/>
      <c r="S40" s="214"/>
      <c r="T40" s="214"/>
      <c r="U40" s="215"/>
      <c r="V40" s="210"/>
      <c r="W40" s="211"/>
      <c r="X40" s="211"/>
      <c r="Y40" s="211"/>
      <c r="Z40" s="212"/>
      <c r="AA40" s="211"/>
      <c r="AB40" s="211"/>
      <c r="AC40" s="211"/>
      <c r="AD40" s="212"/>
    </row>
    <row r="41" spans="1:30" ht="23.25" customHeight="1" x14ac:dyDescent="0.15">
      <c r="A41" s="213" t="s">
        <v>67</v>
      </c>
      <c r="B41" s="214"/>
      <c r="C41" s="214"/>
      <c r="D41" s="214"/>
      <c r="E41" s="214"/>
      <c r="F41" s="214"/>
      <c r="G41" s="214"/>
      <c r="H41" s="214"/>
      <c r="I41" s="214"/>
      <c r="J41" s="214"/>
      <c r="K41" s="214"/>
      <c r="L41" s="214"/>
      <c r="M41" s="214"/>
      <c r="N41" s="214"/>
      <c r="O41" s="214"/>
      <c r="P41" s="214"/>
      <c r="Q41" s="214"/>
      <c r="R41" s="214"/>
      <c r="S41" s="214"/>
      <c r="T41" s="214"/>
      <c r="U41" s="214"/>
      <c r="V41" s="214"/>
      <c r="W41" s="214"/>
      <c r="X41" s="214"/>
      <c r="Y41" s="214"/>
      <c r="Z41" s="214"/>
      <c r="AA41" s="214"/>
      <c r="AB41" s="214"/>
      <c r="AC41" s="214"/>
      <c r="AD41" s="215"/>
    </row>
    <row r="42" spans="1:30" ht="23.25" customHeight="1" x14ac:dyDescent="0.15">
      <c r="A42" s="122">
        <v>14</v>
      </c>
      <c r="B42" s="216" t="str">
        <f>H228</f>
        <v>　</v>
      </c>
      <c r="C42" s="216"/>
      <c r="D42" s="421" t="s">
        <v>68</v>
      </c>
      <c r="E42" s="312"/>
      <c r="F42" s="312"/>
      <c r="G42" s="312"/>
      <c r="H42" s="312"/>
      <c r="I42" s="312"/>
      <c r="J42" s="312"/>
      <c r="K42" s="312"/>
      <c r="L42" s="312"/>
      <c r="M42" s="312"/>
      <c r="N42" s="312"/>
      <c r="O42" s="312"/>
      <c r="P42" s="312"/>
      <c r="Q42" s="312"/>
      <c r="R42" s="312"/>
      <c r="S42" s="312"/>
      <c r="T42" s="312"/>
      <c r="U42" s="313"/>
      <c r="V42" s="427"/>
      <c r="W42" s="279"/>
      <c r="X42" s="279"/>
      <c r="Y42" s="279"/>
      <c r="Z42" s="280"/>
      <c r="AA42" s="279"/>
      <c r="AB42" s="279"/>
      <c r="AC42" s="279"/>
      <c r="AD42" s="280"/>
    </row>
    <row r="43" spans="1:30" ht="23.25" customHeight="1" x14ac:dyDescent="0.15">
      <c r="A43" s="122">
        <v>15</v>
      </c>
      <c r="B43" s="216" t="str">
        <f>G233</f>
        <v>　</v>
      </c>
      <c r="C43" s="216"/>
      <c r="D43" s="421" t="s">
        <v>69</v>
      </c>
      <c r="E43" s="312"/>
      <c r="F43" s="312"/>
      <c r="G43" s="312"/>
      <c r="H43" s="312"/>
      <c r="I43" s="312"/>
      <c r="J43" s="312"/>
      <c r="K43" s="312"/>
      <c r="L43" s="312"/>
      <c r="M43" s="312"/>
      <c r="N43" s="312"/>
      <c r="O43" s="312"/>
      <c r="P43" s="312"/>
      <c r="Q43" s="312"/>
      <c r="R43" s="312"/>
      <c r="S43" s="312"/>
      <c r="T43" s="312"/>
      <c r="U43" s="313"/>
      <c r="V43" s="427"/>
      <c r="W43" s="279"/>
      <c r="X43" s="279"/>
      <c r="Y43" s="279"/>
      <c r="Z43" s="280"/>
      <c r="AA43" s="279"/>
      <c r="AB43" s="279"/>
      <c r="AC43" s="279"/>
      <c r="AD43" s="280"/>
    </row>
    <row r="44" spans="1:30" ht="23.25" customHeight="1" x14ac:dyDescent="0.15">
      <c r="A44" s="122">
        <v>16</v>
      </c>
      <c r="B44" s="216" t="str">
        <f>H238</f>
        <v>　</v>
      </c>
      <c r="C44" s="216"/>
      <c r="D44" s="421" t="s">
        <v>70</v>
      </c>
      <c r="E44" s="312"/>
      <c r="F44" s="312"/>
      <c r="G44" s="312"/>
      <c r="H44" s="312"/>
      <c r="I44" s="312"/>
      <c r="J44" s="312"/>
      <c r="K44" s="312"/>
      <c r="L44" s="312"/>
      <c r="M44" s="312"/>
      <c r="N44" s="312"/>
      <c r="O44" s="312"/>
      <c r="P44" s="312"/>
      <c r="Q44" s="312"/>
      <c r="R44" s="312"/>
      <c r="S44" s="312"/>
      <c r="T44" s="312"/>
      <c r="U44" s="313"/>
      <c r="V44" s="427"/>
      <c r="W44" s="279"/>
      <c r="X44" s="279"/>
      <c r="Y44" s="279"/>
      <c r="Z44" s="280"/>
      <c r="AA44" s="279"/>
      <c r="AB44" s="279"/>
      <c r="AC44" s="279"/>
      <c r="AD44" s="280"/>
    </row>
    <row r="45" spans="1:30" ht="23.25" customHeight="1" x14ac:dyDescent="0.15">
      <c r="A45" s="122">
        <v>17</v>
      </c>
      <c r="B45" s="205" t="str">
        <f>K243</f>
        <v>　</v>
      </c>
      <c r="C45" s="205"/>
      <c r="D45" s="213" t="s">
        <v>108</v>
      </c>
      <c r="E45" s="214"/>
      <c r="F45" s="214"/>
      <c r="G45" s="214"/>
      <c r="H45" s="214"/>
      <c r="I45" s="214"/>
      <c r="J45" s="214"/>
      <c r="K45" s="214"/>
      <c r="L45" s="214"/>
      <c r="M45" s="214"/>
      <c r="N45" s="214"/>
      <c r="O45" s="214"/>
      <c r="P45" s="214"/>
      <c r="Q45" s="214"/>
      <c r="R45" s="214"/>
      <c r="S45" s="214"/>
      <c r="T45" s="214"/>
      <c r="U45" s="215"/>
      <c r="V45" s="210"/>
      <c r="W45" s="211"/>
      <c r="X45" s="211"/>
      <c r="Y45" s="211"/>
      <c r="Z45" s="212"/>
      <c r="AA45" s="211"/>
      <c r="AB45" s="211"/>
      <c r="AC45" s="211"/>
      <c r="AD45" s="212"/>
    </row>
    <row r="46" spans="1:30" ht="23.25" customHeight="1" x14ac:dyDescent="0.15">
      <c r="A46" s="122">
        <v>18</v>
      </c>
      <c r="B46" s="205" t="str">
        <f>H318</f>
        <v>　</v>
      </c>
      <c r="C46" s="205"/>
      <c r="D46" s="213" t="s">
        <v>71</v>
      </c>
      <c r="E46" s="214"/>
      <c r="F46" s="214"/>
      <c r="G46" s="214"/>
      <c r="H46" s="214"/>
      <c r="I46" s="214"/>
      <c r="J46" s="214"/>
      <c r="K46" s="214"/>
      <c r="L46" s="214"/>
      <c r="M46" s="214"/>
      <c r="N46" s="214"/>
      <c r="O46" s="214"/>
      <c r="P46" s="214"/>
      <c r="Q46" s="214"/>
      <c r="R46" s="214"/>
      <c r="S46" s="214"/>
      <c r="T46" s="214"/>
      <c r="U46" s="215"/>
      <c r="V46" s="210"/>
      <c r="W46" s="211"/>
      <c r="X46" s="211"/>
      <c r="Y46" s="211"/>
      <c r="Z46" s="212"/>
      <c r="AA46" s="211"/>
      <c r="AB46" s="211"/>
      <c r="AC46" s="211"/>
      <c r="AD46" s="212"/>
    </row>
    <row r="47" spans="1:30" ht="23.25" customHeight="1" x14ac:dyDescent="0.15">
      <c r="A47" s="122">
        <v>19</v>
      </c>
      <c r="B47" s="205" t="str">
        <f>J328</f>
        <v>　</v>
      </c>
      <c r="C47" s="205"/>
      <c r="D47" s="213" t="s">
        <v>74</v>
      </c>
      <c r="E47" s="214"/>
      <c r="F47" s="214"/>
      <c r="G47" s="214"/>
      <c r="H47" s="214"/>
      <c r="I47" s="214"/>
      <c r="J47" s="214"/>
      <c r="K47" s="214"/>
      <c r="L47" s="214"/>
      <c r="M47" s="214"/>
      <c r="N47" s="214"/>
      <c r="O47" s="214"/>
      <c r="P47" s="214"/>
      <c r="Q47" s="214"/>
      <c r="R47" s="214"/>
      <c r="S47" s="214"/>
      <c r="T47" s="214"/>
      <c r="U47" s="215"/>
      <c r="V47" s="210"/>
      <c r="W47" s="211"/>
      <c r="X47" s="211"/>
      <c r="Y47" s="211"/>
      <c r="Z47" s="212"/>
      <c r="AA47" s="211"/>
      <c r="AB47" s="211"/>
      <c r="AC47" s="211"/>
      <c r="AD47" s="212"/>
    </row>
    <row r="48" spans="1:30" x14ac:dyDescent="0.15">
      <c r="A48" s="6" t="s">
        <v>109</v>
      </c>
    </row>
    <row r="51" spans="1:33" ht="23.25" customHeight="1" x14ac:dyDescent="0.15">
      <c r="A51" s="187" t="s">
        <v>148</v>
      </c>
      <c r="B51" s="187"/>
      <c r="C51" s="187"/>
      <c r="D51" s="187"/>
      <c r="E51" s="187"/>
      <c r="F51" s="187"/>
      <c r="G51" s="187"/>
      <c r="H51" s="187"/>
      <c r="I51" s="187"/>
      <c r="J51" s="187"/>
      <c r="K51" s="187"/>
      <c r="L51" s="187"/>
      <c r="M51" s="187"/>
      <c r="N51" s="187"/>
      <c r="O51" s="187"/>
      <c r="P51" s="187"/>
      <c r="Q51" s="187"/>
      <c r="R51" s="187"/>
      <c r="S51" s="187"/>
      <c r="T51" s="187"/>
      <c r="U51" s="187"/>
      <c r="V51" s="187"/>
      <c r="W51" s="187"/>
      <c r="X51" s="187"/>
      <c r="Y51" s="187"/>
      <c r="Z51" s="187"/>
      <c r="AA51" s="187"/>
      <c r="AB51" s="187"/>
      <c r="AC51" s="187"/>
      <c r="AD51" s="187"/>
      <c r="AE51" s="187"/>
      <c r="AF51" s="187"/>
      <c r="AG51" s="187"/>
    </row>
    <row r="52" spans="1:33" ht="14.25" thickBot="1" x14ac:dyDescent="0.2"/>
    <row r="53" spans="1:33" ht="14.25" thickBot="1" x14ac:dyDescent="0.2">
      <c r="A53" s="6" t="s">
        <v>278</v>
      </c>
      <c r="H53" s="13" t="s">
        <v>297</v>
      </c>
    </row>
    <row r="54" spans="1:33" ht="13.5" customHeight="1" x14ac:dyDescent="0.15">
      <c r="A54" s="294" t="s">
        <v>279</v>
      </c>
      <c r="B54" s="294"/>
      <c r="C54" s="294"/>
      <c r="D54" s="294"/>
      <c r="E54" s="294"/>
      <c r="F54" s="294"/>
      <c r="G54" s="294"/>
      <c r="H54" s="294"/>
      <c r="I54" s="294"/>
      <c r="J54" s="294"/>
      <c r="K54" s="294"/>
      <c r="L54" s="294"/>
      <c r="M54" s="294"/>
      <c r="N54" s="294"/>
      <c r="O54" s="294"/>
      <c r="P54" s="294"/>
      <c r="Q54" s="294"/>
      <c r="R54" s="294"/>
      <c r="S54" s="294"/>
      <c r="T54" s="294"/>
      <c r="U54" s="294"/>
      <c r="V54" s="294"/>
      <c r="W54" s="294"/>
      <c r="X54" s="294"/>
      <c r="Y54" s="294"/>
      <c r="Z54" s="294"/>
      <c r="AA54" s="294"/>
      <c r="AB54" s="294"/>
      <c r="AC54" s="294"/>
      <c r="AD54" s="294"/>
      <c r="AE54" s="294"/>
      <c r="AF54" s="294"/>
      <c r="AG54" s="294"/>
    </row>
    <row r="55" spans="1:33" ht="13.5" customHeight="1" x14ac:dyDescent="0.15">
      <c r="A55" s="98"/>
      <c r="B55" s="98"/>
      <c r="C55" s="98"/>
      <c r="D55" s="98"/>
      <c r="E55" s="98"/>
      <c r="F55" s="98"/>
      <c r="G55" s="98"/>
      <c r="H55" s="98"/>
      <c r="I55" s="98"/>
      <c r="J55" s="98"/>
      <c r="K55" s="98"/>
      <c r="L55" s="98"/>
      <c r="M55" s="98"/>
      <c r="N55" s="98"/>
      <c r="O55" s="98"/>
      <c r="P55" s="98"/>
      <c r="Q55" s="98"/>
      <c r="R55" s="98"/>
      <c r="S55" s="98"/>
      <c r="T55" s="98"/>
      <c r="U55" s="98"/>
      <c r="V55" s="98"/>
      <c r="W55" s="98"/>
      <c r="X55" s="98"/>
      <c r="Y55" s="98"/>
      <c r="Z55" s="98"/>
      <c r="AA55" s="98"/>
      <c r="AB55" s="98"/>
      <c r="AC55" s="98"/>
      <c r="AD55" s="98"/>
      <c r="AE55" s="98"/>
      <c r="AF55" s="98"/>
      <c r="AG55" s="98"/>
    </row>
    <row r="56" spans="1:33" ht="14.25" thickBot="1" x14ac:dyDescent="0.2"/>
    <row r="57" spans="1:33" ht="14.25" thickBot="1" x14ac:dyDescent="0.2">
      <c r="A57" s="14" t="s">
        <v>212</v>
      </c>
      <c r="B57" s="14"/>
      <c r="C57" s="14"/>
      <c r="D57" s="14"/>
      <c r="E57" s="14"/>
      <c r="F57" s="14"/>
      <c r="G57" s="14"/>
      <c r="H57" s="14"/>
      <c r="I57" s="14"/>
      <c r="J57" s="14"/>
      <c r="K57" s="14"/>
      <c r="L57" s="14"/>
      <c r="M57" s="14"/>
      <c r="N57" s="14"/>
      <c r="O57" s="14"/>
      <c r="P57" s="14"/>
      <c r="Q57" s="14"/>
      <c r="R57" s="14"/>
      <c r="S57" s="14"/>
      <c r="Y57" s="13" t="s">
        <v>297</v>
      </c>
    </row>
    <row r="58" spans="1:33" x14ac:dyDescent="0.15">
      <c r="A58" s="15" t="s">
        <v>127</v>
      </c>
      <c r="B58" s="15"/>
      <c r="C58" s="15"/>
      <c r="D58" s="15"/>
      <c r="E58" s="15"/>
      <c r="F58" s="15"/>
      <c r="G58" s="15"/>
      <c r="H58" s="15"/>
      <c r="I58" s="15"/>
      <c r="J58" s="15"/>
      <c r="K58" s="15"/>
      <c r="L58" s="15"/>
      <c r="M58" s="15"/>
      <c r="N58" s="15"/>
    </row>
    <row r="59" spans="1:33" ht="21.75" customHeight="1" x14ac:dyDescent="0.15">
      <c r="A59" s="267" t="s">
        <v>77</v>
      </c>
      <c r="B59" s="268"/>
      <c r="C59" s="268"/>
      <c r="D59" s="268"/>
      <c r="E59" s="268"/>
      <c r="F59" s="269"/>
      <c r="G59" s="270"/>
      <c r="H59" s="270"/>
      <c r="I59" s="6" t="s">
        <v>24</v>
      </c>
      <c r="J59" s="6" t="s">
        <v>78</v>
      </c>
      <c r="K59" s="6">
        <v>6</v>
      </c>
      <c r="L59" s="6" t="s">
        <v>79</v>
      </c>
      <c r="M59" s="271">
        <f>ROUNDDOWN(G59/6,1)</f>
        <v>0</v>
      </c>
      <c r="N59" s="272"/>
      <c r="O59" s="6" t="s">
        <v>80</v>
      </c>
    </row>
    <row r="60" spans="1:33" ht="21.75" customHeight="1" x14ac:dyDescent="0.15">
      <c r="A60" s="422" t="s">
        <v>81</v>
      </c>
      <c r="B60" s="423"/>
      <c r="C60" s="423"/>
      <c r="D60" s="423"/>
      <c r="E60" s="423"/>
      <c r="F60" s="424"/>
      <c r="G60" s="289"/>
      <c r="H60" s="289"/>
      <c r="I60" s="2" t="s">
        <v>24</v>
      </c>
      <c r="J60" s="2" t="s">
        <v>78</v>
      </c>
      <c r="K60" s="2">
        <v>3</v>
      </c>
      <c r="L60" s="2" t="s">
        <v>79</v>
      </c>
      <c r="M60" s="425">
        <f>ROUNDDOWN(G60/3,1)</f>
        <v>0</v>
      </c>
      <c r="N60" s="426"/>
      <c r="O60" s="6" t="s">
        <v>82</v>
      </c>
    </row>
    <row r="61" spans="1:33" ht="21.75" customHeight="1" x14ac:dyDescent="0.15">
      <c r="A61" s="196" t="s">
        <v>83</v>
      </c>
      <c r="B61" s="201"/>
      <c r="C61" s="201"/>
      <c r="D61" s="201"/>
      <c r="E61" s="201"/>
      <c r="F61" s="201"/>
      <c r="G61" s="201"/>
      <c r="H61" s="201"/>
      <c r="I61" s="201"/>
      <c r="J61" s="201"/>
      <c r="K61" s="201"/>
      <c r="L61" s="197"/>
      <c r="M61" s="201">
        <v>1</v>
      </c>
      <c r="N61" s="197"/>
      <c r="O61" s="6" t="s">
        <v>84</v>
      </c>
    </row>
    <row r="62" spans="1:33" ht="21.75" customHeight="1" x14ac:dyDescent="0.15">
      <c r="A62" s="196" t="s">
        <v>85</v>
      </c>
      <c r="B62" s="201"/>
      <c r="C62" s="201"/>
      <c r="D62" s="201"/>
      <c r="E62" s="201"/>
      <c r="F62" s="201"/>
      <c r="G62" s="201"/>
      <c r="H62" s="201"/>
      <c r="I62" s="201"/>
      <c r="J62" s="201"/>
      <c r="K62" s="201"/>
      <c r="L62" s="197"/>
      <c r="M62" s="289"/>
      <c r="N62" s="292"/>
    </row>
    <row r="63" spans="1:33" ht="21.75" customHeight="1" x14ac:dyDescent="0.15">
      <c r="A63" s="260" t="s">
        <v>86</v>
      </c>
      <c r="B63" s="261"/>
      <c r="C63" s="261"/>
      <c r="D63" s="261"/>
      <c r="E63" s="261"/>
      <c r="F63" s="261"/>
      <c r="G63" s="261"/>
      <c r="H63" s="261"/>
      <c r="I63" s="261"/>
      <c r="J63" s="261"/>
      <c r="K63" s="261"/>
      <c r="L63" s="262"/>
      <c r="M63" s="293">
        <f>ROUND(ROUND(M59+M60+M61,0)*3/4,0)</f>
        <v>1</v>
      </c>
      <c r="N63" s="272"/>
      <c r="O63" s="6" t="s">
        <v>128</v>
      </c>
    </row>
    <row r="64" spans="1:33" ht="21.75" customHeight="1" x14ac:dyDescent="0.15">
      <c r="A64" s="196" t="s">
        <v>41</v>
      </c>
      <c r="B64" s="201"/>
      <c r="C64" s="201"/>
      <c r="D64" s="201"/>
      <c r="E64" s="201"/>
      <c r="F64" s="201"/>
      <c r="G64" s="201"/>
      <c r="H64" s="201"/>
      <c r="I64" s="201"/>
      <c r="J64" s="201"/>
      <c r="K64" s="201"/>
      <c r="L64" s="197"/>
      <c r="M64" s="281"/>
      <c r="N64" s="281"/>
    </row>
    <row r="65" spans="1:31" ht="32.25" customHeight="1" x14ac:dyDescent="0.15">
      <c r="A65" s="206" t="s">
        <v>10</v>
      </c>
      <c r="B65" s="206"/>
      <c r="C65" s="206"/>
      <c r="D65" s="206"/>
      <c r="E65" s="206"/>
      <c r="F65" s="220" t="s">
        <v>247</v>
      </c>
      <c r="G65" s="221"/>
      <c r="H65" s="221"/>
      <c r="I65" s="221"/>
      <c r="J65" s="221"/>
      <c r="K65" s="221"/>
      <c r="L65" s="221"/>
      <c r="M65" s="221"/>
      <c r="N65" s="221"/>
      <c r="O65" s="221"/>
      <c r="P65" s="221"/>
      <c r="Q65" s="221"/>
      <c r="R65" s="221"/>
      <c r="S65" s="221"/>
      <c r="T65" s="221"/>
      <c r="U65" s="221"/>
      <c r="V65" s="221"/>
      <c r="W65" s="221"/>
      <c r="X65" s="221"/>
      <c r="Y65" s="221"/>
      <c r="Z65" s="221"/>
      <c r="AA65" s="221"/>
      <c r="AB65" s="221"/>
      <c r="AC65" s="221"/>
      <c r="AD65" s="222"/>
    </row>
    <row r="66" spans="1:31" x14ac:dyDescent="0.15">
      <c r="A66" s="6" t="s">
        <v>120</v>
      </c>
    </row>
    <row r="68" spans="1:31" ht="14.25" thickBot="1" x14ac:dyDescent="0.2"/>
    <row r="69" spans="1:31" ht="14.25" thickBot="1" x14ac:dyDescent="0.2">
      <c r="A69" s="11" t="s">
        <v>213</v>
      </c>
      <c r="B69" s="11"/>
      <c r="C69" s="11"/>
      <c r="D69" s="11"/>
      <c r="E69" s="11"/>
      <c r="F69" s="11"/>
      <c r="G69" s="11"/>
      <c r="H69" s="13" t="s">
        <v>297</v>
      </c>
      <c r="I69" s="11"/>
      <c r="J69" s="11"/>
      <c r="K69" s="11"/>
      <c r="L69" s="11"/>
      <c r="M69" s="11"/>
      <c r="N69" s="11"/>
      <c r="O69" s="11"/>
    </row>
    <row r="70" spans="1:31" x14ac:dyDescent="0.15">
      <c r="A70" s="112" t="s">
        <v>50</v>
      </c>
      <c r="B70" s="69"/>
      <c r="C70" s="69"/>
      <c r="D70" s="69"/>
      <c r="E70" s="69"/>
      <c r="F70" s="69"/>
      <c r="G70" s="69"/>
      <c r="H70" s="69"/>
      <c r="I70" s="69"/>
      <c r="J70" s="69"/>
      <c r="K70" s="69"/>
      <c r="L70" s="69"/>
      <c r="M70" s="69"/>
      <c r="N70" s="69"/>
      <c r="O70" s="11"/>
    </row>
    <row r="71" spans="1:31" x14ac:dyDescent="0.15">
      <c r="A71" s="112"/>
      <c r="B71" s="69"/>
      <c r="C71" s="69"/>
      <c r="D71" s="69"/>
      <c r="E71" s="69"/>
      <c r="F71" s="69"/>
      <c r="G71" s="69"/>
      <c r="H71" s="69"/>
      <c r="I71" s="69"/>
      <c r="J71" s="69"/>
      <c r="K71" s="69"/>
      <c r="L71" s="69"/>
      <c r="M71" s="69"/>
      <c r="N71" s="69"/>
      <c r="O71" s="11"/>
    </row>
    <row r="72" spans="1:31" ht="22.15" customHeight="1" x14ac:dyDescent="0.15">
      <c r="A72" s="113"/>
      <c r="B72" s="125" t="s">
        <v>258</v>
      </c>
      <c r="C72" s="114"/>
      <c r="D72" s="114"/>
      <c r="E72" s="114"/>
      <c r="F72" s="114"/>
      <c r="G72" s="114"/>
      <c r="H72" s="114"/>
      <c r="I72" s="114"/>
      <c r="J72" s="114"/>
      <c r="K72" s="114"/>
      <c r="L72" s="114"/>
      <c r="M72" s="114"/>
      <c r="N72" s="11"/>
      <c r="O72" s="11"/>
    </row>
    <row r="73" spans="1:31" ht="22.15" customHeight="1" x14ac:dyDescent="0.15">
      <c r="A73" s="263" t="s">
        <v>38</v>
      </c>
      <c r="B73" s="263"/>
      <c r="C73" s="263"/>
      <c r="D73" s="263"/>
      <c r="E73" s="263"/>
      <c r="F73" s="263"/>
      <c r="G73" s="288"/>
      <c r="H73" s="289"/>
      <c r="I73" s="2" t="s">
        <v>24</v>
      </c>
      <c r="J73" s="2" t="s">
        <v>78</v>
      </c>
      <c r="K73" s="2">
        <v>6</v>
      </c>
      <c r="L73" s="2" t="s">
        <v>79</v>
      </c>
      <c r="M73" s="271">
        <f>ROUNDDOWN(G73/6,1)</f>
        <v>0</v>
      </c>
      <c r="N73" s="272"/>
      <c r="O73" s="6" t="s">
        <v>36</v>
      </c>
    </row>
    <row r="74" spans="1:31" ht="22.15" customHeight="1" x14ac:dyDescent="0.15">
      <c r="A74" s="263" t="s">
        <v>91</v>
      </c>
      <c r="B74" s="263"/>
      <c r="C74" s="263"/>
      <c r="D74" s="263"/>
      <c r="E74" s="263"/>
      <c r="F74" s="263"/>
      <c r="G74" s="289"/>
      <c r="H74" s="289"/>
      <c r="I74" s="2" t="s">
        <v>24</v>
      </c>
      <c r="J74" s="2" t="s">
        <v>78</v>
      </c>
      <c r="K74" s="2">
        <v>3</v>
      </c>
      <c r="L74" s="2" t="s">
        <v>79</v>
      </c>
      <c r="M74" s="271">
        <f>ROUNDDOWN(G74/3,1)</f>
        <v>0</v>
      </c>
      <c r="N74" s="272"/>
      <c r="O74" s="6" t="s">
        <v>37</v>
      </c>
    </row>
    <row r="75" spans="1:31" ht="22.15" customHeight="1" x14ac:dyDescent="0.15">
      <c r="A75" s="206" t="s">
        <v>221</v>
      </c>
      <c r="B75" s="206"/>
      <c r="C75" s="206"/>
      <c r="D75" s="206"/>
      <c r="E75" s="206"/>
      <c r="F75" s="206"/>
      <c r="G75" s="281"/>
      <c r="H75" s="288"/>
      <c r="I75" s="2" t="s">
        <v>24</v>
      </c>
      <c r="J75" s="2" t="s">
        <v>34</v>
      </c>
      <c r="K75" s="2">
        <v>2</v>
      </c>
      <c r="L75" s="2" t="s">
        <v>35</v>
      </c>
      <c r="M75" s="271">
        <f>ROUNDDOWN(G75/2,1)</f>
        <v>0</v>
      </c>
      <c r="N75" s="272"/>
      <c r="O75" s="6" t="s">
        <v>39</v>
      </c>
    </row>
    <row r="76" spans="1:31" ht="22.5" customHeight="1" x14ac:dyDescent="0.15">
      <c r="A76" s="196" t="s">
        <v>83</v>
      </c>
      <c r="B76" s="201"/>
      <c r="C76" s="201"/>
      <c r="D76" s="201"/>
      <c r="E76" s="201"/>
      <c r="F76" s="201"/>
      <c r="G76" s="201"/>
      <c r="H76" s="201"/>
      <c r="I76" s="201"/>
      <c r="J76" s="201"/>
      <c r="K76" s="201"/>
      <c r="L76" s="197"/>
      <c r="M76" s="196">
        <v>1</v>
      </c>
      <c r="N76" s="197"/>
      <c r="O76" s="6" t="s">
        <v>40</v>
      </c>
    </row>
    <row r="77" spans="1:31" ht="22.5" customHeight="1" x14ac:dyDescent="0.15">
      <c r="A77" s="206" t="s">
        <v>85</v>
      </c>
      <c r="B77" s="206"/>
      <c r="C77" s="206"/>
      <c r="D77" s="206"/>
      <c r="E77" s="206"/>
      <c r="F77" s="206"/>
      <c r="G77" s="206"/>
      <c r="H77" s="206"/>
      <c r="I77" s="206"/>
      <c r="J77" s="206"/>
      <c r="K77" s="206"/>
      <c r="L77" s="206"/>
      <c r="M77" s="188">
        <f>ROUND((M73+M74+M75+M76),0)</f>
        <v>1</v>
      </c>
      <c r="N77" s="188"/>
      <c r="O77" s="6" t="s">
        <v>51</v>
      </c>
    </row>
    <row r="78" spans="1:31" ht="22.5" customHeight="1" x14ac:dyDescent="0.15">
      <c r="A78" s="206" t="s">
        <v>41</v>
      </c>
      <c r="B78" s="206"/>
      <c r="C78" s="206"/>
      <c r="D78" s="206"/>
      <c r="E78" s="206"/>
      <c r="F78" s="206"/>
      <c r="G78" s="206"/>
      <c r="H78" s="206"/>
      <c r="I78" s="206"/>
      <c r="J78" s="206"/>
      <c r="K78" s="206"/>
      <c r="L78" s="206"/>
      <c r="M78" s="281"/>
      <c r="N78" s="281"/>
    </row>
    <row r="79" spans="1:31" ht="13.15" customHeight="1" x14ac:dyDescent="0.15">
      <c r="A79" s="69"/>
      <c r="B79" s="69"/>
      <c r="C79" s="69"/>
      <c r="D79" s="69"/>
      <c r="E79" s="69"/>
      <c r="F79" s="69"/>
      <c r="G79" s="69"/>
      <c r="H79" s="69"/>
      <c r="I79" s="69"/>
      <c r="J79" s="69"/>
      <c r="K79" s="69"/>
      <c r="L79" s="69"/>
      <c r="M79" s="69"/>
      <c r="N79" s="69"/>
    </row>
    <row r="80" spans="1:31" ht="22.15" customHeight="1" x14ac:dyDescent="0.15">
      <c r="A80" s="126"/>
      <c r="B80" s="125" t="s">
        <v>259</v>
      </c>
      <c r="C80" s="125"/>
      <c r="D80" s="125"/>
      <c r="E80" s="125"/>
      <c r="F80" s="125"/>
      <c r="G80" s="125"/>
      <c r="H80" s="125"/>
      <c r="I80" s="125"/>
      <c r="J80" s="125"/>
      <c r="K80" s="125"/>
      <c r="L80" s="125"/>
      <c r="M80" s="125"/>
      <c r="N80" s="127"/>
      <c r="O80" s="127"/>
      <c r="P80" s="128"/>
      <c r="Q80" s="128"/>
      <c r="R80" s="128"/>
      <c r="S80" s="128"/>
      <c r="T80" s="128"/>
      <c r="U80" s="128"/>
      <c r="V80" s="128"/>
      <c r="W80" s="128"/>
      <c r="X80" s="128"/>
      <c r="Y80" s="128"/>
      <c r="Z80" s="128"/>
      <c r="AA80" s="128"/>
      <c r="AB80" s="128"/>
      <c r="AC80" s="128"/>
      <c r="AD80" s="128"/>
      <c r="AE80" s="115"/>
    </row>
    <row r="81" spans="1:34" ht="22.15" customHeight="1" x14ac:dyDescent="0.15">
      <c r="A81" s="168" t="s">
        <v>260</v>
      </c>
      <c r="B81" s="168"/>
      <c r="C81" s="168"/>
      <c r="D81" s="168"/>
      <c r="E81" s="168"/>
      <c r="F81" s="168"/>
      <c r="G81" s="169"/>
      <c r="H81" s="170"/>
      <c r="I81" s="129" t="s">
        <v>24</v>
      </c>
      <c r="J81" s="129" t="s">
        <v>34</v>
      </c>
      <c r="K81" s="129">
        <v>6</v>
      </c>
      <c r="L81" s="129" t="s">
        <v>35</v>
      </c>
      <c r="M81" s="171">
        <f>ROUNDDOWN(G81/6,1)</f>
        <v>0</v>
      </c>
      <c r="N81" s="172"/>
      <c r="O81" s="128" t="s">
        <v>36</v>
      </c>
      <c r="P81" s="128"/>
      <c r="Q81" s="128"/>
      <c r="R81" s="128"/>
      <c r="S81" s="128"/>
      <c r="T81" s="128"/>
      <c r="U81" s="128"/>
      <c r="V81" s="128"/>
      <c r="W81" s="128"/>
      <c r="X81" s="128"/>
      <c r="Y81" s="128"/>
      <c r="Z81" s="128"/>
      <c r="AA81" s="128"/>
      <c r="AB81" s="128"/>
      <c r="AC81" s="128"/>
      <c r="AD81" s="128"/>
      <c r="AE81" s="115"/>
    </row>
    <row r="82" spans="1:34" ht="22.15" customHeight="1" x14ac:dyDescent="0.15">
      <c r="A82" s="168" t="s">
        <v>261</v>
      </c>
      <c r="B82" s="168"/>
      <c r="C82" s="168"/>
      <c r="D82" s="168"/>
      <c r="E82" s="168"/>
      <c r="F82" s="168"/>
      <c r="G82" s="169"/>
      <c r="H82" s="170"/>
      <c r="I82" s="129" t="s">
        <v>24</v>
      </c>
      <c r="J82" s="129" t="s">
        <v>34</v>
      </c>
      <c r="K82" s="129">
        <v>5</v>
      </c>
      <c r="L82" s="129" t="s">
        <v>35</v>
      </c>
      <c r="M82" s="171">
        <f>ROUNDDOWN(G82/6,1)</f>
        <v>0</v>
      </c>
      <c r="N82" s="172"/>
      <c r="O82" s="128" t="s">
        <v>37</v>
      </c>
      <c r="P82" s="128"/>
      <c r="Q82" s="128"/>
      <c r="R82" s="128"/>
      <c r="S82" s="128"/>
      <c r="T82" s="128"/>
      <c r="U82" s="128"/>
      <c r="V82" s="128"/>
      <c r="W82" s="128"/>
      <c r="X82" s="128"/>
      <c r="Y82" s="128"/>
      <c r="Z82" s="128"/>
      <c r="AA82" s="128"/>
      <c r="AB82" s="128"/>
      <c r="AC82" s="128"/>
      <c r="AD82" s="128"/>
      <c r="AE82" s="115"/>
    </row>
    <row r="83" spans="1:34" ht="22.15" customHeight="1" x14ac:dyDescent="0.15">
      <c r="A83" s="168" t="s">
        <v>91</v>
      </c>
      <c r="B83" s="168"/>
      <c r="C83" s="168"/>
      <c r="D83" s="168"/>
      <c r="E83" s="168"/>
      <c r="F83" s="168"/>
      <c r="G83" s="170"/>
      <c r="H83" s="170"/>
      <c r="I83" s="129" t="s">
        <v>24</v>
      </c>
      <c r="J83" s="129" t="s">
        <v>34</v>
      </c>
      <c r="K83" s="129">
        <v>3</v>
      </c>
      <c r="L83" s="129" t="s">
        <v>35</v>
      </c>
      <c r="M83" s="171">
        <f>ROUNDDOWN(G83/3,1)</f>
        <v>0</v>
      </c>
      <c r="N83" s="172"/>
      <c r="O83" s="128" t="s">
        <v>39</v>
      </c>
      <c r="P83" s="128"/>
      <c r="Q83" s="128"/>
      <c r="R83" s="128"/>
      <c r="S83" s="128"/>
      <c r="T83" s="128"/>
      <c r="U83" s="128"/>
      <c r="V83" s="128"/>
      <c r="W83" s="128"/>
      <c r="X83" s="128"/>
      <c r="Y83" s="128"/>
      <c r="Z83" s="128"/>
      <c r="AA83" s="128"/>
      <c r="AB83" s="128"/>
      <c r="AC83" s="128"/>
      <c r="AD83" s="128"/>
      <c r="AE83" s="115"/>
    </row>
    <row r="84" spans="1:34" ht="22.15" customHeight="1" x14ac:dyDescent="0.15">
      <c r="A84" s="173" t="s">
        <v>281</v>
      </c>
      <c r="B84" s="173"/>
      <c r="C84" s="173"/>
      <c r="D84" s="173"/>
      <c r="E84" s="173"/>
      <c r="F84" s="173"/>
      <c r="G84" s="174"/>
      <c r="H84" s="169"/>
      <c r="I84" s="129" t="s">
        <v>24</v>
      </c>
      <c r="J84" s="129" t="s">
        <v>34</v>
      </c>
      <c r="K84" s="129">
        <v>2</v>
      </c>
      <c r="L84" s="129" t="s">
        <v>35</v>
      </c>
      <c r="M84" s="171">
        <f>ROUNDDOWN(G84/2,1)</f>
        <v>0</v>
      </c>
      <c r="N84" s="172"/>
      <c r="O84" s="128" t="s">
        <v>40</v>
      </c>
      <c r="P84" s="128"/>
      <c r="Q84" s="128"/>
      <c r="R84" s="128"/>
      <c r="S84" s="128"/>
      <c r="T84" s="128"/>
      <c r="U84" s="128"/>
      <c r="V84" s="128"/>
      <c r="W84" s="128"/>
      <c r="X84" s="128"/>
      <c r="Y84" s="128"/>
      <c r="Z84" s="128"/>
      <c r="AA84" s="128"/>
      <c r="AB84" s="128"/>
      <c r="AC84" s="128"/>
      <c r="AD84" s="128"/>
      <c r="AE84" s="115"/>
    </row>
    <row r="85" spans="1:34" ht="22.5" customHeight="1" x14ac:dyDescent="0.15">
      <c r="A85" s="165" t="s">
        <v>83</v>
      </c>
      <c r="B85" s="166"/>
      <c r="C85" s="166"/>
      <c r="D85" s="166"/>
      <c r="E85" s="166"/>
      <c r="F85" s="166"/>
      <c r="G85" s="166"/>
      <c r="H85" s="166"/>
      <c r="I85" s="166"/>
      <c r="J85" s="166"/>
      <c r="K85" s="166"/>
      <c r="L85" s="167"/>
      <c r="M85" s="165">
        <v>1</v>
      </c>
      <c r="N85" s="167"/>
      <c r="O85" s="128" t="s">
        <v>262</v>
      </c>
      <c r="P85" s="128"/>
      <c r="Q85" s="128"/>
      <c r="R85" s="128"/>
      <c r="S85" s="128"/>
      <c r="T85" s="128"/>
      <c r="U85" s="128"/>
      <c r="V85" s="128"/>
      <c r="W85" s="128"/>
      <c r="X85" s="128"/>
      <c r="Y85" s="128"/>
      <c r="Z85" s="128"/>
      <c r="AA85" s="128"/>
      <c r="AB85" s="128"/>
      <c r="AC85" s="128"/>
      <c r="AD85" s="128"/>
      <c r="AE85" s="115"/>
    </row>
    <row r="86" spans="1:34" ht="22.5" customHeight="1" x14ac:dyDescent="0.15">
      <c r="A86" s="173" t="s">
        <v>85</v>
      </c>
      <c r="B86" s="173"/>
      <c r="C86" s="173"/>
      <c r="D86" s="173"/>
      <c r="E86" s="173"/>
      <c r="F86" s="173"/>
      <c r="G86" s="173"/>
      <c r="H86" s="173"/>
      <c r="I86" s="173"/>
      <c r="J86" s="173"/>
      <c r="K86" s="173"/>
      <c r="L86" s="173"/>
      <c r="M86" s="205">
        <f>ROUND((M81+M82+M83+M84+M85),0)</f>
        <v>1</v>
      </c>
      <c r="N86" s="205"/>
      <c r="O86" s="128" t="s">
        <v>263</v>
      </c>
      <c r="P86" s="128"/>
      <c r="Q86" s="128"/>
      <c r="R86" s="128"/>
      <c r="S86" s="128"/>
      <c r="T86" s="128"/>
      <c r="U86" s="128"/>
      <c r="V86" s="128"/>
      <c r="W86" s="128"/>
      <c r="X86" s="128"/>
      <c r="Y86" s="128"/>
      <c r="Z86" s="128"/>
      <c r="AA86" s="128"/>
      <c r="AB86" s="128"/>
      <c r="AC86" s="128"/>
      <c r="AD86" s="128"/>
      <c r="AE86" s="115"/>
    </row>
    <row r="87" spans="1:34" ht="22.5" customHeight="1" x14ac:dyDescent="0.15">
      <c r="A87" s="173" t="s">
        <v>41</v>
      </c>
      <c r="B87" s="173"/>
      <c r="C87" s="173"/>
      <c r="D87" s="173"/>
      <c r="E87" s="173"/>
      <c r="F87" s="173"/>
      <c r="G87" s="173"/>
      <c r="H87" s="173"/>
      <c r="I87" s="173"/>
      <c r="J87" s="173"/>
      <c r="K87" s="173"/>
      <c r="L87" s="173"/>
      <c r="M87" s="174"/>
      <c r="N87" s="174"/>
      <c r="O87" s="128"/>
      <c r="P87" s="128"/>
      <c r="Q87" s="128"/>
      <c r="R87" s="128"/>
      <c r="S87" s="128"/>
      <c r="T87" s="128"/>
      <c r="U87" s="128"/>
      <c r="V87" s="128"/>
      <c r="W87" s="128"/>
      <c r="X87" s="128"/>
      <c r="Y87" s="128"/>
      <c r="Z87" s="128"/>
      <c r="AA87" s="128"/>
      <c r="AB87" s="128"/>
      <c r="AC87" s="128"/>
      <c r="AD87" s="128"/>
      <c r="AE87" s="115"/>
    </row>
    <row r="88" spans="1:34" ht="30" customHeight="1" x14ac:dyDescent="0.15">
      <c r="A88" s="165" t="s">
        <v>10</v>
      </c>
      <c r="B88" s="166"/>
      <c r="C88" s="166"/>
      <c r="D88" s="166"/>
      <c r="E88" s="166"/>
      <c r="F88" s="167"/>
      <c r="G88" s="254" t="s">
        <v>248</v>
      </c>
      <c r="H88" s="255"/>
      <c r="I88" s="255"/>
      <c r="J88" s="255"/>
      <c r="K88" s="255"/>
      <c r="L88" s="255"/>
      <c r="M88" s="255"/>
      <c r="N88" s="255"/>
      <c r="O88" s="255"/>
      <c r="P88" s="255"/>
      <c r="Q88" s="255"/>
      <c r="R88" s="255"/>
      <c r="S88" s="255"/>
      <c r="T88" s="255"/>
      <c r="U88" s="255"/>
      <c r="V88" s="255"/>
      <c r="W88" s="255"/>
      <c r="X88" s="255"/>
      <c r="Y88" s="255"/>
      <c r="Z88" s="255"/>
      <c r="AA88" s="255"/>
      <c r="AB88" s="255"/>
      <c r="AC88" s="255"/>
      <c r="AD88" s="256"/>
      <c r="AE88" s="11"/>
    </row>
    <row r="89" spans="1:34" ht="40.5" customHeight="1" x14ac:dyDescent="0.15">
      <c r="A89" s="252" t="s">
        <v>298</v>
      </c>
      <c r="B89" s="252"/>
      <c r="C89" s="252"/>
      <c r="D89" s="252"/>
      <c r="E89" s="252"/>
      <c r="F89" s="252"/>
      <c r="G89" s="252"/>
      <c r="H89" s="252"/>
      <c r="I89" s="252"/>
      <c r="J89" s="252"/>
      <c r="K89" s="252"/>
      <c r="L89" s="252"/>
      <c r="M89" s="252"/>
      <c r="N89" s="252"/>
      <c r="O89" s="252"/>
      <c r="P89" s="252"/>
      <c r="Q89" s="252"/>
      <c r="R89" s="252"/>
      <c r="S89" s="252"/>
      <c r="T89" s="252"/>
      <c r="U89" s="252"/>
      <c r="V89" s="252"/>
      <c r="W89" s="252"/>
      <c r="X89" s="252"/>
      <c r="Y89" s="252"/>
      <c r="Z89" s="252"/>
      <c r="AA89" s="252"/>
      <c r="AB89" s="252"/>
      <c r="AC89" s="252"/>
      <c r="AD89" s="252"/>
      <c r="AE89" s="16"/>
      <c r="AF89" s="16"/>
      <c r="AG89" s="16"/>
      <c r="AH89" s="16"/>
    </row>
    <row r="90" spans="1:34" ht="13.5" customHeight="1" x14ac:dyDescent="0.15">
      <c r="A90" s="130"/>
      <c r="B90" s="130"/>
      <c r="C90" s="130"/>
      <c r="D90" s="130"/>
      <c r="E90" s="130"/>
      <c r="F90" s="130"/>
      <c r="G90" s="130"/>
      <c r="H90" s="130"/>
      <c r="I90" s="130"/>
      <c r="J90" s="130"/>
      <c r="K90" s="130"/>
      <c r="L90" s="130"/>
      <c r="M90" s="130"/>
      <c r="N90" s="130"/>
      <c r="O90" s="130"/>
      <c r="P90" s="130"/>
      <c r="Q90" s="130"/>
      <c r="R90" s="130"/>
      <c r="S90" s="130"/>
      <c r="T90" s="130"/>
      <c r="U90" s="130"/>
      <c r="V90" s="130"/>
      <c r="W90" s="130"/>
      <c r="X90" s="130"/>
      <c r="Y90" s="130"/>
      <c r="Z90" s="130"/>
      <c r="AA90" s="130"/>
      <c r="AB90" s="130"/>
      <c r="AC90" s="130"/>
      <c r="AD90" s="130"/>
      <c r="AE90" s="16"/>
      <c r="AF90" s="16"/>
      <c r="AG90" s="16"/>
      <c r="AH90" s="16"/>
    </row>
    <row r="91" spans="1:34" ht="14.25" thickBot="1" x14ac:dyDescent="0.2">
      <c r="A91" s="131"/>
      <c r="B91" s="128"/>
      <c r="C91" s="128"/>
      <c r="D91" s="128"/>
      <c r="E91" s="128"/>
      <c r="F91" s="128"/>
      <c r="G91" s="128"/>
      <c r="H91" s="128"/>
      <c r="I91" s="128"/>
      <c r="J91" s="128"/>
      <c r="K91" s="128"/>
      <c r="L91" s="128"/>
      <c r="M91" s="128"/>
      <c r="N91" s="128"/>
      <c r="O91" s="128"/>
      <c r="P91" s="128"/>
      <c r="Q91" s="128"/>
      <c r="R91" s="128"/>
      <c r="S91" s="128"/>
      <c r="T91" s="128"/>
      <c r="U91" s="128"/>
      <c r="V91" s="128"/>
      <c r="W91" s="128"/>
      <c r="X91" s="128"/>
      <c r="Y91" s="128"/>
      <c r="Z91" s="128"/>
      <c r="AA91" s="128"/>
      <c r="AB91" s="128"/>
      <c r="AC91" s="128"/>
      <c r="AD91" s="128"/>
    </row>
    <row r="92" spans="1:34" s="116" customFormat="1" ht="14.25" thickBot="1" x14ac:dyDescent="0.2">
      <c r="A92" s="132" t="s">
        <v>265</v>
      </c>
      <c r="B92" s="132"/>
      <c r="C92" s="132"/>
      <c r="D92" s="132"/>
      <c r="E92" s="132"/>
      <c r="F92" s="132"/>
      <c r="G92" s="132"/>
      <c r="H92" s="132"/>
      <c r="I92" s="133" t="s">
        <v>297</v>
      </c>
      <c r="J92" s="132"/>
      <c r="K92" s="132"/>
      <c r="L92" s="132"/>
      <c r="M92" s="132"/>
      <c r="N92" s="132"/>
      <c r="O92" s="132"/>
      <c r="P92" s="132"/>
      <c r="Q92" s="132"/>
      <c r="R92" s="132"/>
      <c r="S92" s="132"/>
      <c r="T92" s="132"/>
      <c r="U92" s="132"/>
      <c r="V92" s="132"/>
      <c r="W92" s="132"/>
      <c r="X92" s="132"/>
      <c r="Y92" s="132"/>
      <c r="Z92" s="132"/>
      <c r="AA92" s="132"/>
      <c r="AB92" s="132"/>
      <c r="AC92" s="132"/>
      <c r="AD92" s="132"/>
    </row>
    <row r="93" spans="1:34" s="116" customFormat="1" ht="28.9" customHeight="1" x14ac:dyDescent="0.15">
      <c r="A93" s="412" t="s">
        <v>282</v>
      </c>
      <c r="B93" s="412"/>
      <c r="C93" s="412"/>
      <c r="D93" s="412"/>
      <c r="E93" s="412"/>
      <c r="F93" s="134">
        <v>1</v>
      </c>
      <c r="G93" s="413" t="s">
        <v>266</v>
      </c>
      <c r="H93" s="413"/>
      <c r="I93" s="413"/>
      <c r="J93" s="413"/>
      <c r="K93" s="413"/>
      <c r="L93" s="413"/>
      <c r="M93" s="413"/>
      <c r="N93" s="413"/>
      <c r="O93" s="413"/>
      <c r="P93" s="413"/>
      <c r="Q93" s="413"/>
      <c r="R93" s="413"/>
      <c r="S93" s="413"/>
      <c r="T93" s="413"/>
      <c r="U93" s="413"/>
      <c r="V93" s="413"/>
      <c r="W93" s="413"/>
      <c r="X93" s="413"/>
      <c r="Y93" s="413"/>
      <c r="Z93" s="414"/>
      <c r="AA93" s="135"/>
      <c r="AB93" s="136" t="s">
        <v>52</v>
      </c>
      <c r="AC93" s="135"/>
      <c r="AD93" s="137" t="s">
        <v>53</v>
      </c>
      <c r="AE93" s="132"/>
    </row>
    <row r="94" spans="1:34" s="116" customFormat="1" ht="43.15" customHeight="1" x14ac:dyDescent="0.15">
      <c r="A94" s="412"/>
      <c r="B94" s="412"/>
      <c r="C94" s="412"/>
      <c r="D94" s="412"/>
      <c r="E94" s="412"/>
      <c r="F94" s="134">
        <v>2</v>
      </c>
      <c r="G94" s="413" t="s">
        <v>267</v>
      </c>
      <c r="H94" s="415"/>
      <c r="I94" s="415"/>
      <c r="J94" s="415"/>
      <c r="K94" s="415"/>
      <c r="L94" s="415"/>
      <c r="M94" s="415"/>
      <c r="N94" s="415"/>
      <c r="O94" s="415"/>
      <c r="P94" s="415"/>
      <c r="Q94" s="415"/>
      <c r="R94" s="415"/>
      <c r="S94" s="415"/>
      <c r="T94" s="415"/>
      <c r="U94" s="415"/>
      <c r="V94" s="415"/>
      <c r="W94" s="415"/>
      <c r="X94" s="415"/>
      <c r="Y94" s="415"/>
      <c r="Z94" s="416"/>
      <c r="AA94" s="135"/>
      <c r="AB94" s="136" t="s">
        <v>52</v>
      </c>
      <c r="AC94" s="135"/>
      <c r="AD94" s="137" t="s">
        <v>53</v>
      </c>
      <c r="AE94" s="132"/>
    </row>
    <row r="95" spans="1:34" s="116" customFormat="1" ht="43.15" customHeight="1" x14ac:dyDescent="0.15">
      <c r="A95" s="412"/>
      <c r="B95" s="412"/>
      <c r="C95" s="412"/>
      <c r="D95" s="412"/>
      <c r="E95" s="412"/>
      <c r="F95" s="428" t="s">
        <v>305</v>
      </c>
      <c r="G95" s="429"/>
      <c r="H95" s="429"/>
      <c r="I95" s="430"/>
      <c r="J95" s="138" t="s">
        <v>36</v>
      </c>
      <c r="K95" s="417" t="s">
        <v>268</v>
      </c>
      <c r="L95" s="417"/>
      <c r="M95" s="417"/>
      <c r="N95" s="417"/>
      <c r="O95" s="417"/>
      <c r="P95" s="417"/>
      <c r="Q95" s="417"/>
      <c r="R95" s="417"/>
      <c r="S95" s="417"/>
      <c r="T95" s="417"/>
      <c r="U95" s="417"/>
      <c r="V95" s="417"/>
      <c r="W95" s="417"/>
      <c r="X95" s="417"/>
      <c r="Y95" s="417"/>
      <c r="Z95" s="418"/>
      <c r="AA95" s="139"/>
      <c r="AB95" s="140" t="s">
        <v>52</v>
      </c>
      <c r="AC95" s="139"/>
      <c r="AD95" s="141" t="s">
        <v>53</v>
      </c>
      <c r="AE95" s="132"/>
    </row>
    <row r="96" spans="1:34" s="116" customFormat="1" ht="43.15" customHeight="1" x14ac:dyDescent="0.15">
      <c r="A96" s="412"/>
      <c r="B96" s="412"/>
      <c r="C96" s="412"/>
      <c r="D96" s="412"/>
      <c r="E96" s="412"/>
      <c r="F96" s="431" t="s">
        <v>306</v>
      </c>
      <c r="G96" s="432"/>
      <c r="H96" s="432"/>
      <c r="I96" s="433"/>
      <c r="J96" s="138" t="s">
        <v>37</v>
      </c>
      <c r="K96" s="417" t="s">
        <v>269</v>
      </c>
      <c r="L96" s="417"/>
      <c r="M96" s="417"/>
      <c r="N96" s="417"/>
      <c r="O96" s="417"/>
      <c r="P96" s="417"/>
      <c r="Q96" s="417"/>
      <c r="R96" s="417"/>
      <c r="S96" s="417"/>
      <c r="T96" s="417"/>
      <c r="U96" s="417"/>
      <c r="V96" s="417"/>
      <c r="W96" s="417"/>
      <c r="X96" s="417"/>
      <c r="Y96" s="417"/>
      <c r="Z96" s="418"/>
      <c r="AA96" s="139"/>
      <c r="AB96" s="140" t="s">
        <v>52</v>
      </c>
      <c r="AC96" s="139"/>
      <c r="AD96" s="141" t="s">
        <v>53</v>
      </c>
      <c r="AE96" s="132"/>
    </row>
    <row r="97" spans="1:34" s="116" customFormat="1" ht="43.15" customHeight="1" x14ac:dyDescent="0.15">
      <c r="A97" s="412"/>
      <c r="B97" s="412"/>
      <c r="C97" s="412"/>
      <c r="D97" s="412"/>
      <c r="E97" s="412"/>
      <c r="F97" s="431"/>
      <c r="G97" s="432"/>
      <c r="H97" s="432"/>
      <c r="I97" s="433"/>
      <c r="J97" s="142" t="s">
        <v>39</v>
      </c>
      <c r="K97" s="417" t="s">
        <v>270</v>
      </c>
      <c r="L97" s="417"/>
      <c r="M97" s="417"/>
      <c r="N97" s="417"/>
      <c r="O97" s="417"/>
      <c r="P97" s="417"/>
      <c r="Q97" s="417"/>
      <c r="R97" s="417"/>
      <c r="S97" s="417"/>
      <c r="T97" s="417"/>
      <c r="U97" s="417"/>
      <c r="V97" s="417"/>
      <c r="W97" s="417"/>
      <c r="X97" s="417"/>
      <c r="Y97" s="417"/>
      <c r="Z97" s="418"/>
      <c r="AA97" s="139"/>
      <c r="AB97" s="140" t="s">
        <v>52</v>
      </c>
      <c r="AC97" s="139"/>
      <c r="AD97" s="141" t="s">
        <v>53</v>
      </c>
      <c r="AE97" s="132"/>
    </row>
    <row r="98" spans="1:34" s="116" customFormat="1" ht="43.15" customHeight="1" x14ac:dyDescent="0.15">
      <c r="A98" s="412"/>
      <c r="B98" s="412"/>
      <c r="C98" s="412"/>
      <c r="D98" s="412"/>
      <c r="E98" s="412"/>
      <c r="F98" s="434"/>
      <c r="G98" s="435"/>
      <c r="H98" s="435"/>
      <c r="I98" s="436"/>
      <c r="J98" s="143" t="s">
        <v>40</v>
      </c>
      <c r="K98" s="419" t="s">
        <v>271</v>
      </c>
      <c r="L98" s="419"/>
      <c r="M98" s="419"/>
      <c r="N98" s="419"/>
      <c r="O98" s="419"/>
      <c r="P98" s="419"/>
      <c r="Q98" s="419"/>
      <c r="R98" s="419"/>
      <c r="S98" s="419"/>
      <c r="T98" s="419"/>
      <c r="U98" s="419"/>
      <c r="V98" s="419"/>
      <c r="W98" s="419"/>
      <c r="X98" s="419"/>
      <c r="Y98" s="419"/>
      <c r="Z98" s="420"/>
      <c r="AA98" s="144"/>
      <c r="AB98" s="145" t="s">
        <v>52</v>
      </c>
      <c r="AC98" s="144"/>
      <c r="AD98" s="146" t="s">
        <v>53</v>
      </c>
      <c r="AE98" s="132"/>
    </row>
    <row r="99" spans="1:34" s="116" customFormat="1" ht="126" customHeight="1" x14ac:dyDescent="0.15">
      <c r="A99" s="412"/>
      <c r="B99" s="412"/>
      <c r="C99" s="412"/>
      <c r="D99" s="412"/>
      <c r="E99" s="412"/>
      <c r="F99" s="147">
        <v>3</v>
      </c>
      <c r="G99" s="415" t="s">
        <v>272</v>
      </c>
      <c r="H99" s="415"/>
      <c r="I99" s="415"/>
      <c r="J99" s="415"/>
      <c r="K99" s="415"/>
      <c r="L99" s="415"/>
      <c r="M99" s="415"/>
      <c r="N99" s="415"/>
      <c r="O99" s="415"/>
      <c r="P99" s="415"/>
      <c r="Q99" s="415"/>
      <c r="R99" s="415"/>
      <c r="S99" s="415"/>
      <c r="T99" s="415"/>
      <c r="U99" s="415"/>
      <c r="V99" s="415"/>
      <c r="W99" s="415"/>
      <c r="X99" s="415"/>
      <c r="Y99" s="415"/>
      <c r="Z99" s="416"/>
      <c r="AA99" s="148"/>
      <c r="AB99" s="149" t="s">
        <v>52</v>
      </c>
      <c r="AC99" s="148"/>
      <c r="AD99" s="150" t="s">
        <v>53</v>
      </c>
      <c r="AE99" s="132"/>
      <c r="AH99" s="117"/>
    </row>
    <row r="100" spans="1:34" s="116" customFormat="1" ht="68.45" customHeight="1" x14ac:dyDescent="0.15">
      <c r="A100" s="173" t="s">
        <v>10</v>
      </c>
      <c r="B100" s="173"/>
      <c r="C100" s="173"/>
      <c r="D100" s="173"/>
      <c r="E100" s="173"/>
      <c r="F100" s="254" t="s">
        <v>307</v>
      </c>
      <c r="G100" s="255"/>
      <c r="H100" s="255"/>
      <c r="I100" s="255"/>
      <c r="J100" s="255"/>
      <c r="K100" s="255"/>
      <c r="L100" s="255"/>
      <c r="M100" s="255"/>
      <c r="N100" s="255"/>
      <c r="O100" s="255"/>
      <c r="P100" s="255"/>
      <c r="Q100" s="255"/>
      <c r="R100" s="255"/>
      <c r="S100" s="255"/>
      <c r="T100" s="255"/>
      <c r="U100" s="255"/>
      <c r="V100" s="255"/>
      <c r="W100" s="255"/>
      <c r="X100" s="255"/>
      <c r="Y100" s="255"/>
      <c r="Z100" s="255"/>
      <c r="AA100" s="255"/>
      <c r="AB100" s="255"/>
      <c r="AC100" s="255"/>
      <c r="AD100" s="256"/>
    </row>
    <row r="101" spans="1:34" ht="14.25" thickBot="1" x14ac:dyDescent="0.2">
      <c r="A101" s="17"/>
    </row>
    <row r="102" spans="1:34" x14ac:dyDescent="0.15">
      <c r="A102" s="128" t="s">
        <v>283</v>
      </c>
      <c r="B102" s="128"/>
      <c r="G102" s="18" t="s">
        <v>297</v>
      </c>
    </row>
    <row r="103" spans="1:34" ht="156" customHeight="1" x14ac:dyDescent="0.15">
      <c r="A103" s="151"/>
      <c r="B103" s="152"/>
      <c r="C103" s="20"/>
      <c r="D103" s="20"/>
      <c r="E103" s="21"/>
      <c r="F103" s="22">
        <v>1</v>
      </c>
      <c r="G103" s="407" t="s">
        <v>251</v>
      </c>
      <c r="H103" s="408"/>
      <c r="I103" s="408"/>
      <c r="J103" s="408"/>
      <c r="K103" s="408"/>
      <c r="L103" s="408"/>
      <c r="M103" s="408"/>
      <c r="N103" s="408"/>
      <c r="O103" s="408"/>
      <c r="P103" s="408"/>
      <c r="Q103" s="408"/>
      <c r="R103" s="408"/>
      <c r="S103" s="408"/>
      <c r="T103" s="408"/>
      <c r="U103" s="408"/>
      <c r="V103" s="408"/>
      <c r="W103" s="408"/>
      <c r="X103" s="408"/>
      <c r="Y103" s="408"/>
      <c r="Z103" s="408"/>
      <c r="AA103" s="409"/>
      <c r="AB103" s="23"/>
      <c r="AC103" s="158" t="s">
        <v>52</v>
      </c>
      <c r="AD103" s="23"/>
      <c r="AE103" s="157" t="s">
        <v>53</v>
      </c>
    </row>
    <row r="104" spans="1:34" x14ac:dyDescent="0.15">
      <c r="A104" s="24"/>
      <c r="B104" s="11"/>
      <c r="C104" s="11"/>
      <c r="D104" s="11"/>
      <c r="E104" s="25"/>
      <c r="F104" s="26">
        <v>2</v>
      </c>
      <c r="G104" s="290" t="s">
        <v>129</v>
      </c>
      <c r="H104" s="290"/>
      <c r="I104" s="290"/>
      <c r="J104" s="290"/>
      <c r="K104" s="290"/>
      <c r="L104" s="290"/>
      <c r="M104" s="290"/>
      <c r="N104" s="290"/>
      <c r="O104" s="290"/>
      <c r="P104" s="290"/>
      <c r="Q104" s="290"/>
      <c r="R104" s="290"/>
      <c r="S104" s="290"/>
      <c r="T104" s="290"/>
      <c r="U104" s="290"/>
      <c r="V104" s="290"/>
      <c r="W104" s="290"/>
      <c r="X104" s="290"/>
      <c r="Y104" s="290"/>
      <c r="Z104" s="290"/>
      <c r="AA104" s="291"/>
      <c r="AB104" s="27"/>
      <c r="AC104" s="28" t="s">
        <v>52</v>
      </c>
      <c r="AD104" s="29"/>
      <c r="AE104" s="30" t="s">
        <v>53</v>
      </c>
    </row>
    <row r="105" spans="1:34" x14ac:dyDescent="0.15">
      <c r="A105" s="24"/>
      <c r="B105" s="11" t="s">
        <v>7</v>
      </c>
      <c r="C105" s="11"/>
      <c r="D105" s="11"/>
      <c r="E105" s="25"/>
      <c r="F105" s="24"/>
      <c r="G105" s="179"/>
      <c r="H105" s="179"/>
      <c r="I105" s="179"/>
      <c r="J105" s="179"/>
      <c r="K105" s="179"/>
      <c r="L105" s="179"/>
      <c r="M105" s="179"/>
      <c r="N105" s="179"/>
      <c r="O105" s="179"/>
      <c r="P105" s="179"/>
      <c r="Q105" s="179"/>
      <c r="R105" s="179"/>
      <c r="S105" s="179"/>
      <c r="T105" s="179"/>
      <c r="U105" s="179"/>
      <c r="V105" s="179"/>
      <c r="W105" s="179"/>
      <c r="X105" s="179"/>
      <c r="Y105" s="179"/>
      <c r="Z105" s="179"/>
      <c r="AA105" s="247"/>
      <c r="AB105" s="31"/>
      <c r="AC105" s="11"/>
      <c r="AD105" s="31"/>
      <c r="AE105" s="25"/>
    </row>
    <row r="106" spans="1:34" ht="27" customHeight="1" x14ac:dyDescent="0.15">
      <c r="A106" s="24"/>
      <c r="B106" s="11"/>
      <c r="C106" s="11"/>
      <c r="D106" s="11"/>
      <c r="E106" s="25"/>
      <c r="F106" s="24"/>
      <c r="G106" s="179"/>
      <c r="H106" s="179"/>
      <c r="I106" s="179"/>
      <c r="J106" s="179"/>
      <c r="K106" s="179"/>
      <c r="L106" s="179"/>
      <c r="M106" s="179"/>
      <c r="N106" s="179"/>
      <c r="O106" s="179"/>
      <c r="P106" s="179"/>
      <c r="Q106" s="179"/>
      <c r="R106" s="179"/>
      <c r="S106" s="179"/>
      <c r="T106" s="179"/>
      <c r="U106" s="179"/>
      <c r="V106" s="179"/>
      <c r="W106" s="179"/>
      <c r="X106" s="179"/>
      <c r="Y106" s="179"/>
      <c r="Z106" s="179"/>
      <c r="AA106" s="247"/>
      <c r="AB106" s="31"/>
      <c r="AC106" s="11"/>
      <c r="AD106" s="31"/>
      <c r="AE106" s="25"/>
    </row>
    <row r="107" spans="1:34" x14ac:dyDescent="0.15">
      <c r="A107" s="217" t="s">
        <v>54</v>
      </c>
      <c r="B107" s="218"/>
      <c r="C107" s="218"/>
      <c r="D107" s="218"/>
      <c r="E107" s="219"/>
      <c r="F107" s="24"/>
      <c r="G107" s="11"/>
      <c r="H107" s="11"/>
      <c r="I107" s="11"/>
      <c r="J107" s="11"/>
      <c r="K107" s="11"/>
      <c r="L107" s="11"/>
      <c r="M107" s="11"/>
      <c r="N107" s="11"/>
      <c r="O107" s="11"/>
      <c r="P107" s="11" t="s">
        <v>55</v>
      </c>
      <c r="Q107" s="11"/>
      <c r="R107" s="11"/>
      <c r="S107" s="11"/>
      <c r="T107" s="11"/>
      <c r="U107" s="11"/>
      <c r="V107" s="11"/>
      <c r="W107" s="11"/>
      <c r="X107" s="11"/>
      <c r="Y107" s="11"/>
      <c r="Z107" s="11"/>
      <c r="AA107" s="25"/>
      <c r="AB107" s="31"/>
      <c r="AC107" s="11"/>
      <c r="AD107" s="31"/>
      <c r="AE107" s="25"/>
    </row>
    <row r="108" spans="1:34" x14ac:dyDescent="0.15">
      <c r="A108" s="217" t="s">
        <v>56</v>
      </c>
      <c r="B108" s="218"/>
      <c r="C108" s="218"/>
      <c r="D108" s="218"/>
      <c r="E108" s="219"/>
      <c r="F108" s="24"/>
      <c r="G108" s="11"/>
      <c r="H108" s="19"/>
      <c r="I108" s="20"/>
      <c r="J108" s="20"/>
      <c r="K108" s="21"/>
      <c r="L108" s="264" t="s">
        <v>57</v>
      </c>
      <c r="M108" s="265"/>
      <c r="N108" s="265"/>
      <c r="O108" s="265"/>
      <c r="P108" s="266"/>
      <c r="Q108" s="257" t="s">
        <v>145</v>
      </c>
      <c r="R108" s="258"/>
      <c r="S108" s="258"/>
      <c r="T108" s="258"/>
      <c r="U108" s="259"/>
      <c r="V108" s="11"/>
      <c r="W108" s="11"/>
      <c r="X108" s="11"/>
      <c r="Y108" s="11"/>
      <c r="Z108" s="11"/>
      <c r="AA108" s="25"/>
      <c r="AB108" s="31"/>
      <c r="AC108" s="11"/>
      <c r="AD108" s="31"/>
      <c r="AE108" s="25"/>
    </row>
    <row r="109" spans="1:34" x14ac:dyDescent="0.15">
      <c r="A109" s="101" t="s">
        <v>58</v>
      </c>
      <c r="B109" s="11"/>
      <c r="C109" s="11"/>
      <c r="D109" s="11"/>
      <c r="E109" s="25"/>
      <c r="F109" s="24"/>
      <c r="G109" s="11"/>
      <c r="H109" s="32"/>
      <c r="I109" s="15"/>
      <c r="J109" s="15"/>
      <c r="K109" s="33"/>
      <c r="L109" s="260" t="s">
        <v>131</v>
      </c>
      <c r="M109" s="261"/>
      <c r="N109" s="261"/>
      <c r="O109" s="261"/>
      <c r="P109" s="262"/>
      <c r="Q109" s="260" t="s">
        <v>131</v>
      </c>
      <c r="R109" s="261"/>
      <c r="S109" s="261"/>
      <c r="T109" s="261"/>
      <c r="U109" s="262"/>
      <c r="V109" s="11"/>
      <c r="W109" s="11"/>
      <c r="X109" s="11"/>
      <c r="Y109" s="11"/>
      <c r="Z109" s="11"/>
      <c r="AA109" s="25"/>
      <c r="AB109" s="31"/>
      <c r="AC109" s="11"/>
      <c r="AD109" s="31"/>
      <c r="AE109" s="25"/>
    </row>
    <row r="110" spans="1:34" x14ac:dyDescent="0.15">
      <c r="A110" s="24"/>
      <c r="B110" s="11"/>
      <c r="C110" s="11"/>
      <c r="D110" s="11"/>
      <c r="E110" s="25"/>
      <c r="F110" s="24"/>
      <c r="G110" s="11"/>
      <c r="H110" s="34" t="s">
        <v>29</v>
      </c>
      <c r="I110" s="35"/>
      <c r="J110" s="35"/>
      <c r="K110" s="36"/>
      <c r="L110" s="328"/>
      <c r="M110" s="329"/>
      <c r="N110" s="329"/>
      <c r="O110" s="329"/>
      <c r="P110" s="36" t="s">
        <v>59</v>
      </c>
      <c r="Q110" s="282"/>
      <c r="R110" s="283"/>
      <c r="S110" s="283"/>
      <c r="T110" s="283"/>
      <c r="U110" s="284"/>
      <c r="V110" s="11"/>
      <c r="W110" s="11"/>
      <c r="X110" s="11"/>
      <c r="Y110" s="11"/>
      <c r="Z110" s="11"/>
      <c r="AA110" s="25"/>
      <c r="AB110" s="31"/>
      <c r="AC110" s="11"/>
      <c r="AD110" s="31"/>
      <c r="AE110" s="25"/>
    </row>
    <row r="111" spans="1:34" x14ac:dyDescent="0.15">
      <c r="A111" s="190" t="s">
        <v>243</v>
      </c>
      <c r="B111" s="180"/>
      <c r="C111" s="180"/>
      <c r="D111" s="180"/>
      <c r="E111" s="191"/>
      <c r="F111" s="24"/>
      <c r="G111" s="11"/>
      <c r="H111" s="37" t="s">
        <v>60</v>
      </c>
      <c r="I111" s="28"/>
      <c r="J111" s="28"/>
      <c r="K111" s="30"/>
      <c r="L111" s="330"/>
      <c r="M111" s="331"/>
      <c r="N111" s="331"/>
      <c r="O111" s="331"/>
      <c r="P111" s="30" t="s">
        <v>59</v>
      </c>
      <c r="Q111" s="285"/>
      <c r="R111" s="286"/>
      <c r="S111" s="286"/>
      <c r="T111" s="286"/>
      <c r="U111" s="287"/>
      <c r="V111" s="11"/>
      <c r="W111" s="11"/>
      <c r="X111" s="11"/>
      <c r="Y111" s="11"/>
      <c r="Z111" s="11"/>
      <c r="AA111" s="25"/>
      <c r="AB111" s="31"/>
      <c r="AC111" s="11"/>
      <c r="AD111" s="31"/>
      <c r="AE111" s="25"/>
    </row>
    <row r="112" spans="1:34" x14ac:dyDescent="0.15">
      <c r="A112" s="190"/>
      <c r="B112" s="180"/>
      <c r="C112" s="180"/>
      <c r="D112" s="180"/>
      <c r="E112" s="191"/>
      <c r="F112" s="24"/>
      <c r="G112" s="11"/>
      <c r="H112" s="32" t="s">
        <v>61</v>
      </c>
      <c r="I112" s="15"/>
      <c r="J112" s="15"/>
      <c r="K112" s="33"/>
      <c r="L112" s="332">
        <f>SUM(L110:O111)</f>
        <v>0</v>
      </c>
      <c r="M112" s="333"/>
      <c r="N112" s="333"/>
      <c r="O112" s="333"/>
      <c r="P112" s="33" t="s">
        <v>59</v>
      </c>
      <c r="Q112" s="334"/>
      <c r="R112" s="335"/>
      <c r="S112" s="335"/>
      <c r="T112" s="335"/>
      <c r="U112" s="33" t="s">
        <v>59</v>
      </c>
      <c r="V112" s="11"/>
      <c r="W112" s="11"/>
      <c r="X112" s="11"/>
      <c r="Y112" s="11"/>
      <c r="Z112" s="11"/>
      <c r="AA112" s="25"/>
      <c r="AB112" s="31"/>
      <c r="AC112" s="11"/>
      <c r="AD112" s="31"/>
      <c r="AE112" s="25"/>
    </row>
    <row r="113" spans="1:31" x14ac:dyDescent="0.15">
      <c r="A113" s="190"/>
      <c r="B113" s="180"/>
      <c r="C113" s="180"/>
      <c r="D113" s="180"/>
      <c r="E113" s="191"/>
      <c r="F113" s="38"/>
      <c r="G113" s="39"/>
      <c r="H113" s="39"/>
      <c r="I113" s="39"/>
      <c r="J113" s="39"/>
      <c r="K113" s="39"/>
      <c r="L113" s="39"/>
      <c r="M113" s="39"/>
      <c r="N113" s="39"/>
      <c r="O113" s="39"/>
      <c r="P113" s="39"/>
      <c r="Q113" s="39"/>
      <c r="R113" s="39"/>
      <c r="S113" s="39"/>
      <c r="T113" s="39"/>
      <c r="U113" s="39"/>
      <c r="V113" s="39"/>
      <c r="W113" s="39"/>
      <c r="X113" s="39"/>
      <c r="Y113" s="39"/>
      <c r="Z113" s="39"/>
      <c r="AA113" s="40"/>
      <c r="AB113" s="41"/>
      <c r="AC113" s="39"/>
      <c r="AD113" s="41"/>
      <c r="AE113" s="40"/>
    </row>
    <row r="114" spans="1:31" x14ac:dyDescent="0.15">
      <c r="A114" s="190"/>
      <c r="B114" s="180"/>
      <c r="C114" s="180"/>
      <c r="D114" s="180"/>
      <c r="E114" s="191"/>
      <c r="F114" s="42">
        <v>3</v>
      </c>
      <c r="G114" s="28" t="s">
        <v>62</v>
      </c>
      <c r="H114" s="28"/>
      <c r="I114" s="28"/>
      <c r="J114" s="28"/>
      <c r="K114" s="28"/>
      <c r="L114" s="28"/>
      <c r="M114" s="28"/>
      <c r="N114" s="28"/>
      <c r="O114" s="28"/>
      <c r="P114" s="28"/>
      <c r="Q114" s="28"/>
      <c r="R114" s="28"/>
      <c r="S114" s="28"/>
      <c r="T114" s="28"/>
      <c r="U114" s="28"/>
      <c r="V114" s="28"/>
      <c r="W114" s="28"/>
      <c r="X114" s="28"/>
      <c r="Y114" s="28"/>
      <c r="Z114" s="28"/>
      <c r="AA114" s="30"/>
      <c r="AB114" s="27"/>
      <c r="AC114" s="28" t="s">
        <v>52</v>
      </c>
      <c r="AD114" s="29"/>
      <c r="AE114" s="30" t="s">
        <v>53</v>
      </c>
    </row>
    <row r="115" spans="1:31" ht="13.5" customHeight="1" x14ac:dyDescent="0.15">
      <c r="A115" s="24"/>
      <c r="B115" s="11"/>
      <c r="C115" s="11"/>
      <c r="D115" s="11"/>
      <c r="E115" s="25"/>
      <c r="F115" s="43">
        <v>4</v>
      </c>
      <c r="G115" s="290" t="s">
        <v>236</v>
      </c>
      <c r="H115" s="340"/>
      <c r="I115" s="340"/>
      <c r="J115" s="340"/>
      <c r="K115" s="340"/>
      <c r="L115" s="340"/>
      <c r="M115" s="340"/>
      <c r="N115" s="340"/>
      <c r="O115" s="340"/>
      <c r="P115" s="340"/>
      <c r="Q115" s="340"/>
      <c r="R115" s="340"/>
      <c r="S115" s="340"/>
      <c r="T115" s="340"/>
      <c r="U115" s="340"/>
      <c r="V115" s="340"/>
      <c r="W115" s="340"/>
      <c r="X115" s="340"/>
      <c r="Y115" s="340"/>
      <c r="Z115" s="340"/>
      <c r="AA115" s="341"/>
      <c r="AB115" s="44"/>
      <c r="AC115" s="45" t="s">
        <v>52</v>
      </c>
      <c r="AD115" s="46"/>
      <c r="AE115" s="47" t="s">
        <v>53</v>
      </c>
    </row>
    <row r="116" spans="1:31" x14ac:dyDescent="0.15">
      <c r="A116" s="32"/>
      <c r="B116" s="15"/>
      <c r="C116" s="15"/>
      <c r="D116" s="15"/>
      <c r="E116" s="33"/>
      <c r="F116" s="102"/>
      <c r="G116" s="342"/>
      <c r="H116" s="342"/>
      <c r="I116" s="342"/>
      <c r="J116" s="342"/>
      <c r="K116" s="342"/>
      <c r="L116" s="342"/>
      <c r="M116" s="342"/>
      <c r="N116" s="342"/>
      <c r="O116" s="342"/>
      <c r="P116" s="342"/>
      <c r="Q116" s="342"/>
      <c r="R116" s="342"/>
      <c r="S116" s="342"/>
      <c r="T116" s="342"/>
      <c r="U116" s="342"/>
      <c r="V116" s="342"/>
      <c r="W116" s="342"/>
      <c r="X116" s="342"/>
      <c r="Y116" s="342"/>
      <c r="Z116" s="342"/>
      <c r="AA116" s="343"/>
      <c r="AB116" s="48"/>
      <c r="AC116" s="49"/>
      <c r="AD116" s="50"/>
      <c r="AE116" s="51"/>
    </row>
    <row r="117" spans="1:31" x14ac:dyDescent="0.15">
      <c r="A117" s="2"/>
      <c r="B117" s="2"/>
      <c r="C117" s="2"/>
      <c r="D117" s="2"/>
      <c r="E117" s="2"/>
      <c r="F117" s="100"/>
      <c r="G117" s="2"/>
      <c r="H117" s="2"/>
      <c r="I117" s="2"/>
      <c r="J117" s="2"/>
      <c r="K117" s="2"/>
      <c r="L117" s="2"/>
      <c r="M117" s="2"/>
      <c r="N117" s="2"/>
      <c r="O117" s="2"/>
      <c r="P117" s="2"/>
      <c r="Q117" s="2"/>
      <c r="R117" s="2"/>
      <c r="S117" s="2"/>
      <c r="T117" s="2"/>
      <c r="U117" s="2"/>
      <c r="V117" s="2"/>
      <c r="W117" s="2"/>
      <c r="X117" s="2"/>
      <c r="Y117" s="2"/>
      <c r="Z117" s="2"/>
      <c r="AA117" s="2"/>
      <c r="AB117" s="2"/>
      <c r="AC117" s="2"/>
      <c r="AD117" s="6" t="s">
        <v>30</v>
      </c>
      <c r="AE117" s="20"/>
    </row>
    <row r="118" spans="1:31" x14ac:dyDescent="0.15">
      <c r="A118" s="196"/>
      <c r="B118" s="201"/>
      <c r="C118" s="201"/>
      <c r="D118" s="201"/>
      <c r="E118" s="197"/>
      <c r="F118" s="196" t="s">
        <v>11</v>
      </c>
      <c r="G118" s="197"/>
      <c r="H118" s="196" t="s">
        <v>12</v>
      </c>
      <c r="I118" s="197"/>
      <c r="J118" s="196" t="s">
        <v>13</v>
      </c>
      <c r="K118" s="197"/>
      <c r="L118" s="196" t="s">
        <v>14</v>
      </c>
      <c r="M118" s="197"/>
      <c r="N118" s="196" t="s">
        <v>15</v>
      </c>
      <c r="O118" s="197"/>
      <c r="P118" s="196" t="s">
        <v>16</v>
      </c>
      <c r="Q118" s="197"/>
      <c r="R118" s="196" t="s">
        <v>17</v>
      </c>
      <c r="S118" s="197"/>
      <c r="T118" s="196" t="s">
        <v>18</v>
      </c>
      <c r="U118" s="197"/>
      <c r="V118" s="196" t="s">
        <v>19</v>
      </c>
      <c r="W118" s="197"/>
      <c r="X118" s="196" t="s">
        <v>20</v>
      </c>
      <c r="Y118" s="197"/>
      <c r="Z118" s="196" t="s">
        <v>21</v>
      </c>
      <c r="AA118" s="197"/>
      <c r="AB118" s="196" t="s">
        <v>22</v>
      </c>
      <c r="AC118" s="197"/>
      <c r="AD118" s="196" t="s">
        <v>23</v>
      </c>
      <c r="AE118" s="197"/>
    </row>
    <row r="119" spans="1:31" ht="40.5" customHeight="1" x14ac:dyDescent="0.15">
      <c r="A119" s="295" t="s">
        <v>237</v>
      </c>
      <c r="B119" s="296"/>
      <c r="C119" s="296"/>
      <c r="D119" s="296"/>
      <c r="E119" s="297"/>
      <c r="F119" s="176"/>
      <c r="G119" s="176"/>
      <c r="H119" s="177"/>
      <c r="I119" s="178"/>
      <c r="J119" s="176"/>
      <c r="K119" s="176"/>
      <c r="L119" s="176"/>
      <c r="M119" s="176"/>
      <c r="N119" s="176"/>
      <c r="O119" s="176"/>
      <c r="P119" s="176"/>
      <c r="Q119" s="176"/>
      <c r="R119" s="177"/>
      <c r="S119" s="178"/>
      <c r="T119" s="176"/>
      <c r="U119" s="176"/>
      <c r="V119" s="176"/>
      <c r="W119" s="176"/>
      <c r="X119" s="176"/>
      <c r="Y119" s="176"/>
      <c r="Z119" s="176"/>
      <c r="AA119" s="176"/>
      <c r="AB119" s="176"/>
      <c r="AC119" s="176"/>
      <c r="AD119" s="188">
        <f>SUM(F119:AC119)</f>
        <v>0</v>
      </c>
      <c r="AE119" s="188"/>
    </row>
    <row r="120" spans="1:31" ht="40.5" customHeight="1" x14ac:dyDescent="0.15">
      <c r="A120" s="295" t="s">
        <v>222</v>
      </c>
      <c r="B120" s="296"/>
      <c r="C120" s="296"/>
      <c r="D120" s="296"/>
      <c r="E120" s="297"/>
      <c r="F120" s="176"/>
      <c r="G120" s="176"/>
      <c r="H120" s="177"/>
      <c r="I120" s="178"/>
      <c r="J120" s="176"/>
      <c r="K120" s="176"/>
      <c r="L120" s="176"/>
      <c r="M120" s="176"/>
      <c r="N120" s="176"/>
      <c r="O120" s="176"/>
      <c r="P120" s="176"/>
      <c r="Q120" s="176"/>
      <c r="R120" s="177"/>
      <c r="S120" s="178"/>
      <c r="T120" s="176"/>
      <c r="U120" s="176"/>
      <c r="V120" s="176"/>
      <c r="W120" s="176"/>
      <c r="X120" s="176"/>
      <c r="Y120" s="176"/>
      <c r="Z120" s="176"/>
      <c r="AA120" s="176"/>
      <c r="AB120" s="176"/>
      <c r="AC120" s="176"/>
      <c r="AD120" s="188">
        <f>SUM(F120:AC120)</f>
        <v>0</v>
      </c>
      <c r="AE120" s="188"/>
    </row>
    <row r="121" spans="1:31" x14ac:dyDescent="0.15">
      <c r="A121" s="278" t="s">
        <v>117</v>
      </c>
      <c r="B121" s="278"/>
      <c r="C121" s="278"/>
      <c r="D121" s="278"/>
      <c r="E121" s="278"/>
      <c r="F121" s="278"/>
      <c r="G121" s="278"/>
      <c r="H121" s="278"/>
      <c r="I121" s="278"/>
      <c r="J121" s="278"/>
      <c r="K121" s="278"/>
      <c r="L121" s="278"/>
      <c r="M121" s="278"/>
      <c r="N121" s="278"/>
      <c r="O121" s="278"/>
      <c r="P121" s="278"/>
      <c r="Q121" s="278"/>
      <c r="R121" s="278"/>
      <c r="S121" s="278"/>
      <c r="T121" s="278"/>
      <c r="U121" s="278"/>
      <c r="V121" s="278"/>
      <c r="W121" s="278"/>
      <c r="X121" s="278"/>
      <c r="Y121" s="278"/>
      <c r="Z121" s="278"/>
      <c r="AA121" s="278"/>
      <c r="AB121" s="278"/>
      <c r="AC121" s="278"/>
      <c r="AD121" s="278"/>
      <c r="AE121" s="278"/>
    </row>
    <row r="122" spans="1:31" ht="13.5" customHeight="1" x14ac:dyDescent="0.15">
      <c r="A122" s="179" t="s">
        <v>232</v>
      </c>
      <c r="B122" s="179"/>
      <c r="C122" s="179"/>
      <c r="D122" s="179"/>
      <c r="E122" s="179"/>
      <c r="F122" s="179"/>
      <c r="G122" s="179"/>
      <c r="H122" s="179"/>
      <c r="I122" s="179"/>
      <c r="J122" s="179"/>
      <c r="K122" s="179"/>
      <c r="L122" s="179"/>
      <c r="M122" s="179"/>
      <c r="N122" s="179"/>
      <c r="O122" s="179"/>
      <c r="P122" s="179"/>
      <c r="Q122" s="179"/>
      <c r="R122" s="179"/>
      <c r="S122" s="179"/>
      <c r="T122" s="179"/>
      <c r="U122" s="179"/>
      <c r="V122" s="179"/>
      <c r="W122" s="179"/>
      <c r="X122" s="179"/>
      <c r="Y122" s="179"/>
      <c r="Z122" s="179"/>
      <c r="AA122" s="179"/>
      <c r="AB122" s="179"/>
      <c r="AC122" s="179"/>
      <c r="AD122" s="179"/>
      <c r="AE122" s="179"/>
    </row>
    <row r="123" spans="1:31" ht="13.5" customHeight="1" x14ac:dyDescent="0.15">
      <c r="A123" s="179"/>
      <c r="B123" s="179"/>
      <c r="C123" s="179"/>
      <c r="D123" s="179"/>
      <c r="E123" s="179"/>
      <c r="F123" s="179"/>
      <c r="G123" s="179"/>
      <c r="H123" s="179"/>
      <c r="I123" s="179"/>
      <c r="J123" s="179"/>
      <c r="K123" s="179"/>
      <c r="L123" s="179"/>
      <c r="M123" s="179"/>
      <c r="N123" s="179"/>
      <c r="O123" s="179"/>
      <c r="P123" s="179"/>
      <c r="Q123" s="179"/>
      <c r="R123" s="179"/>
      <c r="S123" s="179"/>
      <c r="T123" s="179"/>
      <c r="U123" s="179"/>
      <c r="V123" s="179"/>
      <c r="W123" s="179"/>
      <c r="X123" s="179"/>
      <c r="Y123" s="179"/>
      <c r="Z123" s="179"/>
      <c r="AA123" s="179"/>
      <c r="AB123" s="179"/>
      <c r="AC123" s="179"/>
      <c r="AD123" s="179"/>
      <c r="AE123" s="179"/>
    </row>
    <row r="124" spans="1:31" x14ac:dyDescent="0.15">
      <c r="A124" s="11" t="s">
        <v>244</v>
      </c>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row>
    <row r="125" spans="1:31" x14ac:dyDescent="0.15">
      <c r="A125" s="15"/>
      <c r="B125" s="15" t="s">
        <v>245</v>
      </c>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row>
    <row r="126" spans="1:31" ht="62.45" customHeight="1" x14ac:dyDescent="0.15">
      <c r="A126" s="206" t="s">
        <v>10</v>
      </c>
      <c r="B126" s="206"/>
      <c r="C126" s="206"/>
      <c r="D126" s="206"/>
      <c r="E126" s="206"/>
      <c r="F126" s="220" t="s">
        <v>256</v>
      </c>
      <c r="G126" s="221"/>
      <c r="H126" s="221"/>
      <c r="I126" s="221"/>
      <c r="J126" s="221"/>
      <c r="K126" s="221"/>
      <c r="L126" s="221"/>
      <c r="M126" s="221"/>
      <c r="N126" s="221"/>
      <c r="O126" s="221"/>
      <c r="P126" s="221"/>
      <c r="Q126" s="221"/>
      <c r="R126" s="221"/>
      <c r="S126" s="221"/>
      <c r="T126" s="221"/>
      <c r="U126" s="221"/>
      <c r="V126" s="221"/>
      <c r="W126" s="221"/>
      <c r="X126" s="221"/>
      <c r="Y126" s="221"/>
      <c r="Z126" s="221"/>
      <c r="AA126" s="221"/>
      <c r="AB126" s="221"/>
      <c r="AC126" s="221"/>
      <c r="AD126" s="222"/>
    </row>
    <row r="127" spans="1:31" ht="21.75" customHeight="1" x14ac:dyDescent="0.15">
      <c r="A127" s="6" t="s">
        <v>122</v>
      </c>
    </row>
    <row r="128" spans="1:31" ht="27" customHeight="1" x14ac:dyDescent="0.15">
      <c r="A128" s="223" t="s">
        <v>223</v>
      </c>
      <c r="B128" s="224"/>
      <c r="C128" s="224"/>
      <c r="D128" s="224"/>
      <c r="E128" s="225"/>
      <c r="F128" s="223" t="s">
        <v>224</v>
      </c>
      <c r="G128" s="224"/>
      <c r="H128" s="224"/>
      <c r="I128" s="224"/>
      <c r="J128" s="225"/>
      <c r="K128" s="229" t="s">
        <v>233</v>
      </c>
      <c r="L128" s="230"/>
      <c r="M128" s="230"/>
      <c r="N128" s="230"/>
      <c r="O128" s="230"/>
      <c r="P128" s="230"/>
      <c r="Q128" s="230"/>
      <c r="R128" s="230"/>
      <c r="S128" s="230"/>
      <c r="T128" s="230"/>
      <c r="U128" s="230"/>
      <c r="V128" s="230"/>
      <c r="W128" s="230"/>
      <c r="X128" s="230"/>
      <c r="Y128" s="231"/>
      <c r="Z128" s="223" t="s">
        <v>123</v>
      </c>
      <c r="AA128" s="224"/>
      <c r="AB128" s="224"/>
      <c r="AC128" s="224"/>
      <c r="AD128" s="225"/>
      <c r="AE128" s="52"/>
    </row>
    <row r="129" spans="1:31" ht="27" customHeight="1" x14ac:dyDescent="0.15">
      <c r="A129" s="226"/>
      <c r="B129" s="227"/>
      <c r="C129" s="227"/>
      <c r="D129" s="227"/>
      <c r="E129" s="228"/>
      <c r="F129" s="226"/>
      <c r="G129" s="227"/>
      <c r="H129" s="227"/>
      <c r="I129" s="227"/>
      <c r="J129" s="228"/>
      <c r="K129" s="53"/>
      <c r="L129" s="54"/>
      <c r="M129" s="54"/>
      <c r="N129" s="54"/>
      <c r="O129" s="54"/>
      <c r="P129" s="298" t="s">
        <v>225</v>
      </c>
      <c r="Q129" s="299"/>
      <c r="R129" s="299"/>
      <c r="S129" s="299"/>
      <c r="T129" s="299"/>
      <c r="U129" s="299"/>
      <c r="V129" s="299"/>
      <c r="W129" s="299"/>
      <c r="X129" s="299"/>
      <c r="Y129" s="300"/>
      <c r="Z129" s="226"/>
      <c r="AA129" s="227"/>
      <c r="AB129" s="227"/>
      <c r="AC129" s="227"/>
      <c r="AD129" s="228"/>
      <c r="AE129" s="52"/>
    </row>
    <row r="130" spans="1:31" ht="21.75" customHeight="1" x14ac:dyDescent="0.15">
      <c r="A130" s="336"/>
      <c r="B130" s="337"/>
      <c r="C130" s="337"/>
      <c r="D130" s="337"/>
      <c r="E130" s="106" t="s">
        <v>110</v>
      </c>
      <c r="F130" s="336"/>
      <c r="G130" s="337"/>
      <c r="H130" s="337"/>
      <c r="I130" s="337"/>
      <c r="J130" s="106" t="s">
        <v>110</v>
      </c>
      <c r="K130" s="336"/>
      <c r="L130" s="337"/>
      <c r="M130" s="337"/>
      <c r="N130" s="337"/>
      <c r="O130" s="55" t="s">
        <v>110</v>
      </c>
      <c r="P130" s="338"/>
      <c r="Q130" s="339"/>
      <c r="R130" s="339"/>
      <c r="S130" s="339"/>
      <c r="T130" s="339"/>
      <c r="U130" s="339"/>
      <c r="V130" s="339"/>
      <c r="W130" s="339"/>
      <c r="X130" s="339"/>
      <c r="Y130" s="107" t="s">
        <v>110</v>
      </c>
      <c r="Z130" s="336"/>
      <c r="AA130" s="337"/>
      <c r="AB130" s="337"/>
      <c r="AC130" s="337"/>
      <c r="AD130" s="106" t="s">
        <v>124</v>
      </c>
      <c r="AE130" s="52"/>
    </row>
    <row r="131" spans="1:31" ht="27" customHeight="1" x14ac:dyDescent="0.15">
      <c r="A131" s="230" t="s">
        <v>125</v>
      </c>
      <c r="B131" s="230"/>
      <c r="C131" s="230"/>
      <c r="D131" s="230"/>
      <c r="E131" s="230"/>
      <c r="F131" s="230"/>
      <c r="G131" s="230"/>
      <c r="H131" s="230"/>
      <c r="I131" s="230"/>
      <c r="J131" s="230"/>
      <c r="K131" s="230"/>
      <c r="L131" s="230"/>
      <c r="M131" s="230"/>
      <c r="N131" s="230"/>
      <c r="O131" s="230"/>
      <c r="P131" s="230"/>
      <c r="Q131" s="230"/>
      <c r="R131" s="230"/>
      <c r="S131" s="230"/>
      <c r="T131" s="230"/>
      <c r="U131" s="230"/>
      <c r="V131" s="230"/>
      <c r="W131" s="230"/>
      <c r="X131" s="230"/>
      <c r="Y131" s="230"/>
      <c r="Z131" s="230"/>
      <c r="AA131" s="230"/>
      <c r="AB131" s="230"/>
      <c r="AC131" s="230"/>
      <c r="AD131" s="230"/>
      <c r="AE131" s="52"/>
    </row>
    <row r="132" spans="1:31" ht="13.5" customHeight="1" x14ac:dyDescent="0.15">
      <c r="A132" s="187" t="s">
        <v>126</v>
      </c>
      <c r="B132" s="187"/>
      <c r="C132" s="187"/>
      <c r="D132" s="187"/>
      <c r="E132" s="187"/>
      <c r="F132" s="187"/>
      <c r="G132" s="187"/>
      <c r="H132" s="187"/>
      <c r="I132" s="187"/>
      <c r="J132" s="187"/>
      <c r="K132" s="187"/>
      <c r="L132" s="187"/>
      <c r="M132" s="187"/>
      <c r="N132" s="187"/>
      <c r="O132" s="187"/>
      <c r="P132" s="187"/>
      <c r="Q132" s="187"/>
      <c r="R132" s="187"/>
      <c r="S132" s="187"/>
      <c r="T132" s="187"/>
      <c r="U132" s="187"/>
      <c r="V132" s="187"/>
      <c r="W132" s="187"/>
      <c r="X132" s="187"/>
      <c r="Y132" s="187"/>
      <c r="Z132" s="187"/>
      <c r="AA132" s="187"/>
      <c r="AB132" s="187"/>
      <c r="AC132" s="187"/>
      <c r="AD132" s="187"/>
      <c r="AE132" s="52"/>
    </row>
    <row r="133" spans="1:31" x14ac:dyDescent="0.15">
      <c r="A133" s="6" t="s">
        <v>216</v>
      </c>
    </row>
    <row r="134" spans="1:31" x14ac:dyDescent="0.15">
      <c r="B134" s="6" t="s">
        <v>217</v>
      </c>
    </row>
    <row r="135" spans="1:31" ht="27" customHeight="1" x14ac:dyDescent="0.15">
      <c r="A135" s="294" t="s">
        <v>226</v>
      </c>
      <c r="B135" s="294"/>
      <c r="C135" s="294"/>
      <c r="D135" s="294"/>
      <c r="E135" s="294"/>
      <c r="F135" s="294"/>
      <c r="G135" s="294"/>
      <c r="H135" s="294"/>
      <c r="I135" s="294"/>
      <c r="J135" s="294"/>
      <c r="K135" s="294"/>
      <c r="L135" s="294"/>
      <c r="M135" s="294"/>
      <c r="N135" s="294"/>
      <c r="O135" s="294"/>
      <c r="P135" s="294"/>
      <c r="Q135" s="294"/>
      <c r="R135" s="294"/>
      <c r="S135" s="294"/>
      <c r="T135" s="294"/>
      <c r="U135" s="294"/>
      <c r="V135" s="294"/>
      <c r="W135" s="294"/>
      <c r="X135" s="294"/>
      <c r="Y135" s="294"/>
      <c r="Z135" s="294"/>
      <c r="AA135" s="294"/>
      <c r="AB135" s="294"/>
      <c r="AC135" s="294"/>
      <c r="AD135" s="294"/>
      <c r="AE135" s="52"/>
    </row>
    <row r="136" spans="1:31" ht="13.5" customHeight="1" x14ac:dyDescent="0.15">
      <c r="A136" s="187" t="s">
        <v>227</v>
      </c>
      <c r="B136" s="187"/>
      <c r="C136" s="187"/>
      <c r="D136" s="187"/>
      <c r="E136" s="187"/>
      <c r="F136" s="187"/>
      <c r="G136" s="187"/>
      <c r="H136" s="187"/>
      <c r="I136" s="187"/>
      <c r="J136" s="187"/>
      <c r="K136" s="187"/>
      <c r="L136" s="187"/>
      <c r="M136" s="187"/>
      <c r="N136" s="187"/>
      <c r="O136" s="187"/>
      <c r="P136" s="187"/>
      <c r="Q136" s="187"/>
      <c r="R136" s="187"/>
      <c r="S136" s="187"/>
      <c r="T136" s="187"/>
      <c r="U136" s="187"/>
      <c r="V136" s="187"/>
      <c r="W136" s="187"/>
      <c r="X136" s="187"/>
      <c r="Y136" s="187"/>
      <c r="Z136" s="187"/>
      <c r="AA136" s="187"/>
      <c r="AB136" s="187"/>
      <c r="AC136" s="187"/>
      <c r="AD136" s="187"/>
      <c r="AE136" s="52"/>
    </row>
    <row r="137" spans="1:31" ht="13.5" customHeight="1" x14ac:dyDescent="0.15">
      <c r="A137" s="99"/>
      <c r="B137" s="99"/>
      <c r="C137" s="99"/>
      <c r="D137" s="99"/>
      <c r="E137" s="99"/>
      <c r="F137" s="99"/>
      <c r="G137" s="99"/>
      <c r="H137" s="99"/>
      <c r="I137" s="99"/>
      <c r="J137" s="99"/>
      <c r="K137" s="99"/>
      <c r="L137" s="99"/>
      <c r="M137" s="99"/>
      <c r="N137" s="99"/>
      <c r="O137" s="99"/>
      <c r="P137" s="99"/>
      <c r="Q137" s="99"/>
      <c r="R137" s="99"/>
      <c r="S137" s="99"/>
      <c r="T137" s="99"/>
      <c r="U137" s="99"/>
      <c r="V137" s="99"/>
      <c r="W137" s="99"/>
      <c r="X137" s="99"/>
      <c r="Y137" s="99"/>
      <c r="Z137" s="99"/>
      <c r="AA137" s="99"/>
      <c r="AB137" s="99"/>
      <c r="AC137" s="99"/>
      <c r="AD137" s="99"/>
      <c r="AE137" s="52"/>
    </row>
    <row r="138" spans="1:31" ht="14.25" thickBot="1" x14ac:dyDescent="0.2"/>
    <row r="139" spans="1:31" x14ac:dyDescent="0.15">
      <c r="A139" s="128" t="s">
        <v>284</v>
      </c>
      <c r="B139" s="128"/>
      <c r="C139" s="128"/>
      <c r="D139" s="128"/>
      <c r="E139" s="128"/>
      <c r="G139" s="18" t="s">
        <v>297</v>
      </c>
    </row>
    <row r="140" spans="1:31" ht="27" customHeight="1" x14ac:dyDescent="0.15">
      <c r="A140" s="248" t="s">
        <v>104</v>
      </c>
      <c r="B140" s="312"/>
      <c r="C140" s="312"/>
      <c r="D140" s="312"/>
      <c r="E140" s="313"/>
      <c r="F140" s="56">
        <v>1</v>
      </c>
      <c r="G140" s="320" t="s">
        <v>93</v>
      </c>
      <c r="H140" s="320"/>
      <c r="I140" s="320"/>
      <c r="J140" s="320"/>
      <c r="K140" s="320"/>
      <c r="L140" s="320"/>
      <c r="M140" s="320"/>
      <c r="N140" s="320"/>
      <c r="O140" s="320"/>
      <c r="P140" s="320"/>
      <c r="Q140" s="320"/>
      <c r="R140" s="320"/>
      <c r="S140" s="320"/>
      <c r="T140" s="320"/>
      <c r="U140" s="320"/>
      <c r="V140" s="320"/>
      <c r="W140" s="320"/>
      <c r="X140" s="320"/>
      <c r="Y140" s="320"/>
      <c r="Z140" s="321"/>
      <c r="AA140" s="1"/>
      <c r="AB140" s="2" t="s">
        <v>52</v>
      </c>
      <c r="AC140" s="3"/>
      <c r="AD140" s="4" t="s">
        <v>53</v>
      </c>
    </row>
    <row r="141" spans="1:31" ht="27" customHeight="1" x14ac:dyDescent="0.15">
      <c r="A141" s="314"/>
      <c r="B141" s="315"/>
      <c r="C141" s="315"/>
      <c r="D141" s="315"/>
      <c r="E141" s="316"/>
      <c r="F141" s="56">
        <v>2</v>
      </c>
      <c r="G141" s="320" t="s">
        <v>203</v>
      </c>
      <c r="H141" s="320"/>
      <c r="I141" s="320"/>
      <c r="J141" s="320"/>
      <c r="K141" s="320"/>
      <c r="L141" s="320"/>
      <c r="M141" s="320"/>
      <c r="N141" s="320"/>
      <c r="O141" s="320"/>
      <c r="P141" s="320"/>
      <c r="Q141" s="320"/>
      <c r="R141" s="320"/>
      <c r="S141" s="320"/>
      <c r="T141" s="320"/>
      <c r="U141" s="320"/>
      <c r="V141" s="320"/>
      <c r="W141" s="320"/>
      <c r="X141" s="320"/>
      <c r="Y141" s="320"/>
      <c r="Z141" s="321"/>
      <c r="AA141" s="1"/>
      <c r="AB141" s="2" t="s">
        <v>52</v>
      </c>
      <c r="AC141" s="3"/>
      <c r="AD141" s="4" t="s">
        <v>53</v>
      </c>
    </row>
    <row r="142" spans="1:31" ht="27" customHeight="1" x14ac:dyDescent="0.15">
      <c r="A142" s="314"/>
      <c r="B142" s="315"/>
      <c r="C142" s="315"/>
      <c r="D142" s="315"/>
      <c r="E142" s="316"/>
      <c r="F142" s="56">
        <v>3</v>
      </c>
      <c r="G142" s="274" t="s">
        <v>94</v>
      </c>
      <c r="H142" s="274"/>
      <c r="I142" s="274"/>
      <c r="J142" s="274"/>
      <c r="K142" s="274"/>
      <c r="L142" s="274"/>
      <c r="M142" s="274"/>
      <c r="N142" s="274"/>
      <c r="O142" s="274"/>
      <c r="P142" s="274"/>
      <c r="Q142" s="274"/>
      <c r="R142" s="274"/>
      <c r="S142" s="274"/>
      <c r="T142" s="274"/>
      <c r="U142" s="274"/>
      <c r="V142" s="274"/>
      <c r="W142" s="274"/>
      <c r="X142" s="274"/>
      <c r="Y142" s="274"/>
      <c r="Z142" s="275"/>
      <c r="AA142" s="1"/>
      <c r="AB142" s="2" t="s">
        <v>52</v>
      </c>
      <c r="AC142" s="3"/>
      <c r="AD142" s="4" t="s">
        <v>53</v>
      </c>
    </row>
    <row r="143" spans="1:31" ht="27" customHeight="1" x14ac:dyDescent="0.15">
      <c r="A143" s="314"/>
      <c r="B143" s="315"/>
      <c r="C143" s="315"/>
      <c r="D143" s="315"/>
      <c r="E143" s="316"/>
      <c r="F143" s="56">
        <v>4</v>
      </c>
      <c r="G143" s="274" t="s">
        <v>95</v>
      </c>
      <c r="H143" s="274"/>
      <c r="I143" s="274"/>
      <c r="J143" s="274"/>
      <c r="K143" s="274"/>
      <c r="L143" s="274"/>
      <c r="M143" s="274"/>
      <c r="N143" s="274"/>
      <c r="O143" s="274"/>
      <c r="P143" s="274"/>
      <c r="Q143" s="274"/>
      <c r="R143" s="274"/>
      <c r="S143" s="274"/>
      <c r="T143" s="274"/>
      <c r="U143" s="274"/>
      <c r="V143" s="274"/>
      <c r="W143" s="274"/>
      <c r="X143" s="274"/>
      <c r="Y143" s="274"/>
      <c r="Z143" s="275"/>
      <c r="AA143" s="1"/>
      <c r="AB143" s="2" t="s">
        <v>52</v>
      </c>
      <c r="AC143" s="3"/>
      <c r="AD143" s="4" t="s">
        <v>53</v>
      </c>
    </row>
    <row r="144" spans="1:31" ht="27" customHeight="1" x14ac:dyDescent="0.15">
      <c r="A144" s="317"/>
      <c r="B144" s="318"/>
      <c r="C144" s="318"/>
      <c r="D144" s="318"/>
      <c r="E144" s="319"/>
      <c r="F144" s="56">
        <v>5</v>
      </c>
      <c r="G144" s="320" t="s">
        <v>96</v>
      </c>
      <c r="H144" s="320"/>
      <c r="I144" s="320"/>
      <c r="J144" s="320"/>
      <c r="K144" s="320"/>
      <c r="L144" s="320"/>
      <c r="M144" s="320"/>
      <c r="N144" s="320"/>
      <c r="O144" s="320"/>
      <c r="P144" s="320"/>
      <c r="Q144" s="320"/>
      <c r="R144" s="320"/>
      <c r="S144" s="320"/>
      <c r="T144" s="320"/>
      <c r="U144" s="320"/>
      <c r="V144" s="320"/>
      <c r="W144" s="320"/>
      <c r="X144" s="320"/>
      <c r="Y144" s="320"/>
      <c r="Z144" s="321"/>
      <c r="AA144" s="1"/>
      <c r="AB144" s="2" t="s">
        <v>52</v>
      </c>
      <c r="AC144" s="3"/>
      <c r="AD144" s="4" t="s">
        <v>53</v>
      </c>
    </row>
    <row r="145" spans="1:31" ht="30" customHeight="1" x14ac:dyDescent="0.15">
      <c r="A145" s="196" t="s">
        <v>10</v>
      </c>
      <c r="B145" s="201"/>
      <c r="C145" s="201"/>
      <c r="D145" s="201"/>
      <c r="E145" s="197"/>
      <c r="F145" s="220" t="s">
        <v>249</v>
      </c>
      <c r="G145" s="221"/>
      <c r="H145" s="221"/>
      <c r="I145" s="221"/>
      <c r="J145" s="221"/>
      <c r="K145" s="221"/>
      <c r="L145" s="221"/>
      <c r="M145" s="221"/>
      <c r="N145" s="221"/>
      <c r="O145" s="221"/>
      <c r="P145" s="221"/>
      <c r="Q145" s="221"/>
      <c r="R145" s="221"/>
      <c r="S145" s="221"/>
      <c r="T145" s="221"/>
      <c r="U145" s="221"/>
      <c r="V145" s="221"/>
      <c r="W145" s="221"/>
      <c r="X145" s="221"/>
      <c r="Y145" s="221"/>
      <c r="Z145" s="221"/>
      <c r="AA145" s="221"/>
      <c r="AB145" s="221"/>
      <c r="AC145" s="221"/>
      <c r="AD145" s="222"/>
    </row>
    <row r="146" spans="1:31" ht="13.5" customHeight="1" x14ac:dyDescent="0.15">
      <c r="A146" s="294" t="s">
        <v>118</v>
      </c>
      <c r="B146" s="294"/>
      <c r="C146" s="294"/>
      <c r="D146" s="294"/>
      <c r="E146" s="294"/>
      <c r="F146" s="294"/>
      <c r="G146" s="294"/>
      <c r="H146" s="294"/>
      <c r="I146" s="294"/>
      <c r="J146" s="294"/>
      <c r="K146" s="294"/>
      <c r="L146" s="294"/>
      <c r="M146" s="294"/>
      <c r="N146" s="294"/>
      <c r="O146" s="294"/>
      <c r="P146" s="294"/>
      <c r="Q146" s="294"/>
      <c r="R146" s="294"/>
      <c r="S146" s="294"/>
      <c r="T146" s="294"/>
      <c r="U146" s="294"/>
      <c r="V146" s="294"/>
      <c r="W146" s="294"/>
      <c r="X146" s="294"/>
      <c r="Y146" s="294"/>
      <c r="Z146" s="294"/>
      <c r="AA146" s="294"/>
      <c r="AB146" s="294"/>
      <c r="AC146" s="294"/>
      <c r="AD146" s="294"/>
      <c r="AE146" s="294"/>
    </row>
    <row r="147" spans="1:31" ht="13.5" customHeight="1" x14ac:dyDescent="0.15">
      <c r="A147" s="98"/>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row>
    <row r="148" spans="1:31" ht="13.5" customHeight="1" x14ac:dyDescent="0.15">
      <c r="A148" s="98"/>
      <c r="B148" s="98"/>
      <c r="C148" s="98"/>
      <c r="D148" s="98"/>
      <c r="E148" s="98"/>
      <c r="F148" s="98"/>
      <c r="G148" s="98"/>
      <c r="H148" s="98"/>
      <c r="I148" s="98"/>
      <c r="J148" s="98"/>
      <c r="K148" s="98"/>
      <c r="L148" s="98"/>
      <c r="M148" s="98"/>
      <c r="N148" s="98"/>
      <c r="O148" s="98"/>
      <c r="P148" s="98"/>
      <c r="Q148" s="98"/>
      <c r="R148" s="98"/>
      <c r="S148" s="98"/>
      <c r="T148" s="98"/>
      <c r="U148" s="98"/>
      <c r="V148" s="98"/>
      <c r="W148" s="98"/>
      <c r="X148" s="98"/>
      <c r="Y148" s="98"/>
      <c r="Z148" s="98"/>
      <c r="AA148" s="98"/>
      <c r="AB148" s="98"/>
      <c r="AC148" s="98"/>
      <c r="AD148" s="98"/>
      <c r="AE148" s="98"/>
    </row>
    <row r="149" spans="1:31" ht="13.5" customHeight="1" thickBot="1" x14ac:dyDescent="0.2">
      <c r="A149" s="98"/>
      <c r="B149" s="98"/>
      <c r="C149" s="98"/>
      <c r="D149" s="98"/>
      <c r="E149" s="98"/>
      <c r="F149" s="98"/>
      <c r="G149" s="98"/>
      <c r="H149" s="98"/>
      <c r="I149" s="98"/>
      <c r="J149" s="98"/>
      <c r="K149" s="98"/>
      <c r="L149" s="98"/>
      <c r="M149" s="98"/>
      <c r="N149" s="98"/>
      <c r="O149" s="98"/>
      <c r="P149" s="98"/>
      <c r="Q149" s="98"/>
      <c r="R149" s="98"/>
      <c r="S149" s="98"/>
      <c r="T149" s="98"/>
      <c r="U149" s="98"/>
      <c r="V149" s="98"/>
      <c r="W149" s="98"/>
      <c r="X149" s="98"/>
      <c r="Y149" s="98"/>
      <c r="Z149" s="98"/>
      <c r="AA149" s="98"/>
      <c r="AB149" s="98"/>
      <c r="AC149" s="98"/>
      <c r="AD149" s="98"/>
      <c r="AE149" s="98"/>
    </row>
    <row r="150" spans="1:31" ht="14.25" thickBot="1" x14ac:dyDescent="0.2">
      <c r="A150" s="128" t="s">
        <v>285</v>
      </c>
      <c r="B150" s="128"/>
      <c r="C150" s="128"/>
      <c r="D150" s="128"/>
      <c r="E150" s="128"/>
      <c r="H150" s="13" t="s">
        <v>297</v>
      </c>
    </row>
    <row r="151" spans="1:31" ht="40.5" customHeight="1" x14ac:dyDescent="0.15">
      <c r="A151" s="232" t="s">
        <v>105</v>
      </c>
      <c r="B151" s="232"/>
      <c r="C151" s="232"/>
      <c r="D151" s="232"/>
      <c r="E151" s="232"/>
      <c r="F151" s="57">
        <v>1</v>
      </c>
      <c r="G151" s="233" t="s">
        <v>97</v>
      </c>
      <c r="H151" s="233"/>
      <c r="I151" s="233"/>
      <c r="J151" s="233"/>
      <c r="K151" s="233"/>
      <c r="L151" s="233"/>
      <c r="M151" s="233"/>
      <c r="N151" s="233"/>
      <c r="O151" s="233"/>
      <c r="P151" s="233"/>
      <c r="Q151" s="233"/>
      <c r="R151" s="233"/>
      <c r="S151" s="233"/>
      <c r="T151" s="233"/>
      <c r="U151" s="233"/>
      <c r="V151" s="233"/>
      <c r="W151" s="233"/>
      <c r="X151" s="233"/>
      <c r="Y151" s="233"/>
      <c r="Z151" s="234"/>
      <c r="AA151" s="1"/>
      <c r="AB151" s="2" t="s">
        <v>52</v>
      </c>
      <c r="AC151" s="3"/>
      <c r="AD151" s="4" t="s">
        <v>53</v>
      </c>
    </row>
    <row r="152" spans="1:31" ht="27" customHeight="1" x14ac:dyDescent="0.15">
      <c r="A152" s="232"/>
      <c r="B152" s="232"/>
      <c r="C152" s="232"/>
      <c r="D152" s="232"/>
      <c r="E152" s="232"/>
      <c r="F152" s="57">
        <v>2</v>
      </c>
      <c r="G152" s="233" t="s">
        <v>98</v>
      </c>
      <c r="H152" s="233"/>
      <c r="I152" s="233"/>
      <c r="J152" s="233"/>
      <c r="K152" s="233"/>
      <c r="L152" s="233"/>
      <c r="M152" s="233"/>
      <c r="N152" s="233"/>
      <c r="O152" s="233"/>
      <c r="P152" s="233"/>
      <c r="Q152" s="233"/>
      <c r="R152" s="233"/>
      <c r="S152" s="233"/>
      <c r="T152" s="233"/>
      <c r="U152" s="233"/>
      <c r="V152" s="233"/>
      <c r="W152" s="233"/>
      <c r="X152" s="233"/>
      <c r="Y152" s="233"/>
      <c r="Z152" s="234"/>
      <c r="AA152" s="1"/>
      <c r="AB152" s="2" t="s">
        <v>52</v>
      </c>
      <c r="AC152" s="3"/>
      <c r="AD152" s="4" t="s">
        <v>53</v>
      </c>
    </row>
    <row r="153" spans="1:31" ht="27" customHeight="1" x14ac:dyDescent="0.15">
      <c r="A153" s="232"/>
      <c r="B153" s="232"/>
      <c r="C153" s="232"/>
      <c r="D153" s="232"/>
      <c r="E153" s="232"/>
      <c r="F153" s="58">
        <v>3</v>
      </c>
      <c r="G153" s="235" t="s">
        <v>238</v>
      </c>
      <c r="H153" s="235"/>
      <c r="I153" s="235"/>
      <c r="J153" s="235"/>
      <c r="K153" s="235"/>
      <c r="L153" s="235"/>
      <c r="M153" s="235"/>
      <c r="N153" s="235"/>
      <c r="O153" s="235"/>
      <c r="P153" s="235"/>
      <c r="Q153" s="235"/>
      <c r="R153" s="235"/>
      <c r="S153" s="235"/>
      <c r="T153" s="235"/>
      <c r="U153" s="235"/>
      <c r="V153" s="235"/>
      <c r="W153" s="235"/>
      <c r="X153" s="235"/>
      <c r="Y153" s="235"/>
      <c r="Z153" s="236"/>
      <c r="AA153" s="1"/>
      <c r="AB153" s="2" t="s">
        <v>52</v>
      </c>
      <c r="AC153" s="3"/>
      <c r="AD153" s="4" t="s">
        <v>53</v>
      </c>
    </row>
    <row r="154" spans="1:31" ht="40.5" customHeight="1" x14ac:dyDescent="0.15">
      <c r="A154" s="232"/>
      <c r="B154" s="232"/>
      <c r="C154" s="232"/>
      <c r="D154" s="232"/>
      <c r="E154" s="232"/>
      <c r="F154" s="237" t="s">
        <v>139</v>
      </c>
      <c r="G154" s="238"/>
      <c r="H154" s="238"/>
      <c r="I154" s="239"/>
      <c r="J154" s="244" t="s">
        <v>239</v>
      </c>
      <c r="K154" s="245"/>
      <c r="L154" s="245"/>
      <c r="M154" s="245"/>
      <c r="N154" s="245"/>
      <c r="O154" s="245"/>
      <c r="P154" s="245"/>
      <c r="Q154" s="245"/>
      <c r="R154" s="245"/>
      <c r="S154" s="245"/>
      <c r="T154" s="245"/>
      <c r="U154" s="245"/>
      <c r="V154" s="245"/>
      <c r="W154" s="245"/>
      <c r="X154" s="245"/>
      <c r="Y154" s="245"/>
      <c r="Z154" s="246"/>
      <c r="AA154" s="59" t="s">
        <v>132</v>
      </c>
      <c r="AB154" s="59"/>
      <c r="AC154" s="59"/>
      <c r="AD154" s="60"/>
    </row>
    <row r="155" spans="1:31" ht="27" customHeight="1" x14ac:dyDescent="0.15">
      <c r="A155" s="232"/>
      <c r="B155" s="232"/>
      <c r="C155" s="232"/>
      <c r="D155" s="232"/>
      <c r="E155" s="232"/>
      <c r="F155" s="190"/>
      <c r="G155" s="180"/>
      <c r="H155" s="180"/>
      <c r="I155" s="240"/>
      <c r="J155" s="61" t="s">
        <v>133</v>
      </c>
      <c r="K155" s="245" t="s">
        <v>137</v>
      </c>
      <c r="L155" s="245"/>
      <c r="M155" s="245"/>
      <c r="N155" s="245"/>
      <c r="O155" s="245"/>
      <c r="P155" s="245"/>
      <c r="Q155" s="245"/>
      <c r="R155" s="245"/>
      <c r="S155" s="245"/>
      <c r="T155" s="245"/>
      <c r="U155" s="245"/>
      <c r="V155" s="245"/>
      <c r="W155" s="245"/>
      <c r="X155" s="245"/>
      <c r="Y155" s="245"/>
      <c r="Z155" s="246"/>
      <c r="AA155" s="1"/>
      <c r="AB155" s="2" t="s">
        <v>52</v>
      </c>
      <c r="AC155" s="3"/>
      <c r="AD155" s="4" t="s">
        <v>53</v>
      </c>
    </row>
    <row r="156" spans="1:31" ht="27" customHeight="1" x14ac:dyDescent="0.15">
      <c r="A156" s="232"/>
      <c r="B156" s="232"/>
      <c r="C156" s="232"/>
      <c r="D156" s="232"/>
      <c r="E156" s="232"/>
      <c r="F156" s="190"/>
      <c r="G156" s="180"/>
      <c r="H156" s="180"/>
      <c r="I156" s="240"/>
      <c r="J156" s="61" t="s">
        <v>134</v>
      </c>
      <c r="K156" s="245" t="s">
        <v>138</v>
      </c>
      <c r="L156" s="245"/>
      <c r="M156" s="245"/>
      <c r="N156" s="245"/>
      <c r="O156" s="245"/>
      <c r="P156" s="245"/>
      <c r="Q156" s="245"/>
      <c r="R156" s="245"/>
      <c r="S156" s="245"/>
      <c r="T156" s="245"/>
      <c r="U156" s="245"/>
      <c r="V156" s="245"/>
      <c r="W156" s="245"/>
      <c r="X156" s="245"/>
      <c r="Y156" s="245"/>
      <c r="Z156" s="246"/>
      <c r="AA156" s="1"/>
      <c r="AB156" s="2" t="s">
        <v>52</v>
      </c>
      <c r="AC156" s="3"/>
      <c r="AD156" s="4" t="s">
        <v>53</v>
      </c>
    </row>
    <row r="157" spans="1:31" ht="54" customHeight="1" x14ac:dyDescent="0.15">
      <c r="A157" s="232"/>
      <c r="B157" s="232"/>
      <c r="C157" s="232"/>
      <c r="D157" s="232"/>
      <c r="E157" s="232"/>
      <c r="F157" s="241"/>
      <c r="G157" s="242"/>
      <c r="H157" s="242"/>
      <c r="I157" s="243"/>
      <c r="J157" s="62" t="s">
        <v>135</v>
      </c>
      <c r="K157" s="179" t="s">
        <v>92</v>
      </c>
      <c r="L157" s="179"/>
      <c r="M157" s="179"/>
      <c r="N157" s="179"/>
      <c r="O157" s="179"/>
      <c r="P157" s="179"/>
      <c r="Q157" s="179"/>
      <c r="R157" s="179"/>
      <c r="S157" s="179"/>
      <c r="T157" s="179"/>
      <c r="U157" s="179"/>
      <c r="V157" s="179"/>
      <c r="W157" s="179"/>
      <c r="X157" s="179"/>
      <c r="Y157" s="179"/>
      <c r="Z157" s="247"/>
      <c r="AA157" s="1"/>
      <c r="AB157" s="2" t="s">
        <v>52</v>
      </c>
      <c r="AC157" s="3"/>
      <c r="AD157" s="4" t="s">
        <v>53</v>
      </c>
    </row>
    <row r="158" spans="1:31" ht="13.5" customHeight="1" x14ac:dyDescent="0.15">
      <c r="A158" s="232"/>
      <c r="B158" s="232"/>
      <c r="C158" s="232"/>
      <c r="D158" s="232"/>
      <c r="E158" s="232"/>
      <c r="F158" s="26">
        <v>4</v>
      </c>
      <c r="G158" s="49" t="s">
        <v>25</v>
      </c>
      <c r="H158" s="49"/>
      <c r="I158" s="49"/>
      <c r="J158" s="63"/>
      <c r="K158" s="63"/>
      <c r="L158" s="63"/>
      <c r="M158" s="63"/>
      <c r="N158" s="63"/>
      <c r="O158" s="63"/>
      <c r="P158" s="63"/>
      <c r="Q158" s="63"/>
      <c r="R158" s="63"/>
      <c r="S158" s="63"/>
      <c r="T158" s="63"/>
      <c r="U158" s="63"/>
      <c r="V158" s="63"/>
      <c r="W158" s="63"/>
      <c r="X158" s="63"/>
      <c r="Y158" s="63"/>
      <c r="Z158" s="8"/>
      <c r="AA158" s="1"/>
      <c r="AB158" s="2" t="s">
        <v>52</v>
      </c>
      <c r="AC158" s="3"/>
      <c r="AD158" s="4" t="s">
        <v>53</v>
      </c>
    </row>
    <row r="159" spans="1:31" ht="21.75" customHeight="1" x14ac:dyDescent="0.15">
      <c r="A159" s="206" t="s">
        <v>10</v>
      </c>
      <c r="B159" s="206"/>
      <c r="C159" s="206"/>
      <c r="D159" s="206"/>
      <c r="E159" s="206"/>
      <c r="F159" s="220" t="s">
        <v>136</v>
      </c>
      <c r="G159" s="221"/>
      <c r="H159" s="221"/>
      <c r="I159" s="221"/>
      <c r="J159" s="221"/>
      <c r="K159" s="221"/>
      <c r="L159" s="221"/>
      <c r="M159" s="221"/>
      <c r="N159" s="221"/>
      <c r="O159" s="221"/>
      <c r="P159" s="221"/>
      <c r="Q159" s="221"/>
      <c r="R159" s="221"/>
      <c r="S159" s="221"/>
      <c r="T159" s="221"/>
      <c r="U159" s="221"/>
      <c r="V159" s="221"/>
      <c r="W159" s="221"/>
      <c r="X159" s="221"/>
      <c r="Y159" s="221"/>
      <c r="Z159" s="221"/>
      <c r="AA159" s="221"/>
      <c r="AB159" s="221"/>
      <c r="AC159" s="221"/>
      <c r="AD159" s="222"/>
    </row>
    <row r="162" spans="1:34" ht="14.25" thickBot="1" x14ac:dyDescent="0.2"/>
    <row r="163" spans="1:34" ht="14.25" thickBot="1" x14ac:dyDescent="0.2">
      <c r="A163" s="128" t="s">
        <v>286</v>
      </c>
      <c r="B163" s="128"/>
      <c r="C163" s="128"/>
      <c r="D163" s="128"/>
      <c r="E163" s="128"/>
      <c r="F163" s="13" t="s">
        <v>297</v>
      </c>
    </row>
    <row r="164" spans="1:34" ht="40.5" customHeight="1" x14ac:dyDescent="0.15">
      <c r="A164" s="248" t="s">
        <v>140</v>
      </c>
      <c r="B164" s="249"/>
      <c r="C164" s="249"/>
      <c r="D164" s="249"/>
      <c r="E164" s="250"/>
      <c r="F164" s="64">
        <v>1</v>
      </c>
      <c r="G164" s="274" t="s">
        <v>99</v>
      </c>
      <c r="H164" s="274"/>
      <c r="I164" s="274"/>
      <c r="J164" s="274"/>
      <c r="K164" s="274"/>
      <c r="L164" s="274"/>
      <c r="M164" s="274"/>
      <c r="N164" s="274"/>
      <c r="O164" s="274"/>
      <c r="P164" s="274"/>
      <c r="Q164" s="274"/>
      <c r="R164" s="274"/>
      <c r="S164" s="274"/>
      <c r="T164" s="274"/>
      <c r="U164" s="274"/>
      <c r="V164" s="274"/>
      <c r="W164" s="274"/>
      <c r="X164" s="274"/>
      <c r="Y164" s="274"/>
      <c r="Z164" s="275"/>
      <c r="AA164" s="1"/>
      <c r="AB164" s="2" t="s">
        <v>52</v>
      </c>
      <c r="AC164" s="3"/>
      <c r="AD164" s="4" t="s">
        <v>53</v>
      </c>
    </row>
    <row r="165" spans="1:34" ht="40.5" customHeight="1" x14ac:dyDescent="0.15">
      <c r="A165" s="251"/>
      <c r="B165" s="252"/>
      <c r="C165" s="252"/>
      <c r="D165" s="252"/>
      <c r="E165" s="253"/>
      <c r="F165" s="64">
        <v>2</v>
      </c>
      <c r="G165" s="274" t="s">
        <v>100</v>
      </c>
      <c r="H165" s="274"/>
      <c r="I165" s="274"/>
      <c r="J165" s="274"/>
      <c r="K165" s="274"/>
      <c r="L165" s="274"/>
      <c r="M165" s="274"/>
      <c r="N165" s="274"/>
      <c r="O165" s="274"/>
      <c r="P165" s="274"/>
      <c r="Q165" s="274"/>
      <c r="R165" s="274"/>
      <c r="S165" s="274"/>
      <c r="T165" s="274"/>
      <c r="U165" s="274"/>
      <c r="V165" s="274"/>
      <c r="W165" s="274"/>
      <c r="X165" s="274"/>
      <c r="Y165" s="274"/>
      <c r="Z165" s="275"/>
      <c r="AA165" s="1"/>
      <c r="AB165" s="2" t="s">
        <v>52</v>
      </c>
      <c r="AC165" s="3"/>
      <c r="AD165" s="4" t="s">
        <v>53</v>
      </c>
    </row>
    <row r="166" spans="1:34" ht="40.5" customHeight="1" x14ac:dyDescent="0.15">
      <c r="A166" s="251"/>
      <c r="B166" s="252"/>
      <c r="C166" s="252"/>
      <c r="D166" s="252"/>
      <c r="E166" s="253"/>
      <c r="F166" s="65">
        <v>3</v>
      </c>
      <c r="G166" s="274" t="s">
        <v>130</v>
      </c>
      <c r="H166" s="274"/>
      <c r="I166" s="274"/>
      <c r="J166" s="274"/>
      <c r="K166" s="274"/>
      <c r="L166" s="274"/>
      <c r="M166" s="274"/>
      <c r="N166" s="274"/>
      <c r="O166" s="274"/>
      <c r="P166" s="274"/>
      <c r="Q166" s="274"/>
      <c r="R166" s="274"/>
      <c r="S166" s="274"/>
      <c r="T166" s="274"/>
      <c r="U166" s="274"/>
      <c r="V166" s="274"/>
      <c r="W166" s="274"/>
      <c r="X166" s="274"/>
      <c r="Y166" s="274"/>
      <c r="Z166" s="275"/>
      <c r="AA166" s="1"/>
      <c r="AB166" s="2" t="s">
        <v>52</v>
      </c>
      <c r="AC166" s="3"/>
      <c r="AD166" s="4" t="s">
        <v>53</v>
      </c>
      <c r="AH166" s="52"/>
    </row>
    <row r="167" spans="1:34" ht="40.5" customHeight="1" x14ac:dyDescent="0.15">
      <c r="A167" s="251"/>
      <c r="B167" s="252"/>
      <c r="C167" s="252"/>
      <c r="D167" s="252"/>
      <c r="E167" s="253"/>
      <c r="F167" s="56">
        <v>4</v>
      </c>
      <c r="G167" s="66" t="s">
        <v>101</v>
      </c>
      <c r="H167" s="66"/>
      <c r="I167" s="66"/>
      <c r="J167" s="66"/>
      <c r="K167" s="66"/>
      <c r="L167" s="66"/>
      <c r="M167" s="66"/>
      <c r="N167" s="66"/>
      <c r="O167" s="66"/>
      <c r="P167" s="66"/>
      <c r="Q167" s="66"/>
      <c r="R167" s="66"/>
      <c r="S167" s="66"/>
      <c r="T167" s="66"/>
      <c r="U167" s="66"/>
      <c r="V167" s="66"/>
      <c r="W167" s="66"/>
      <c r="X167" s="66"/>
      <c r="Y167" s="66"/>
      <c r="Z167" s="67"/>
      <c r="AA167" s="1"/>
      <c r="AB167" s="2" t="s">
        <v>52</v>
      </c>
      <c r="AC167" s="3"/>
      <c r="AD167" s="4" t="s">
        <v>53</v>
      </c>
    </row>
    <row r="168" spans="1:34" ht="21.75" customHeight="1" x14ac:dyDescent="0.15">
      <c r="A168" s="206" t="s">
        <v>10</v>
      </c>
      <c r="B168" s="206"/>
      <c r="C168" s="206"/>
      <c r="D168" s="206"/>
      <c r="E168" s="206"/>
      <c r="F168" s="220" t="s">
        <v>141</v>
      </c>
      <c r="G168" s="221"/>
      <c r="H168" s="221"/>
      <c r="I168" s="221"/>
      <c r="J168" s="221"/>
      <c r="K168" s="221"/>
      <c r="L168" s="221"/>
      <c r="M168" s="221"/>
      <c r="N168" s="221"/>
      <c r="O168" s="221"/>
      <c r="P168" s="221"/>
      <c r="Q168" s="221"/>
      <c r="R168" s="221"/>
      <c r="S168" s="221"/>
      <c r="T168" s="221"/>
      <c r="U168" s="221"/>
      <c r="V168" s="221"/>
      <c r="W168" s="221"/>
      <c r="X168" s="221"/>
      <c r="Y168" s="221"/>
      <c r="Z168" s="221"/>
      <c r="AA168" s="221"/>
      <c r="AB168" s="221"/>
      <c r="AC168" s="221"/>
      <c r="AD168" s="222"/>
    </row>
    <row r="171" spans="1:34" ht="14.25" thickBot="1" x14ac:dyDescent="0.2">
      <c r="A171" s="128"/>
      <c r="B171" s="128"/>
      <c r="C171" s="128"/>
      <c r="D171" s="128"/>
      <c r="E171" s="128"/>
    </row>
    <row r="172" spans="1:34" ht="14.25" thickBot="1" x14ac:dyDescent="0.2">
      <c r="A172" s="128" t="s">
        <v>287</v>
      </c>
      <c r="B172" s="128"/>
      <c r="C172" s="128"/>
      <c r="D172" s="128"/>
      <c r="E172" s="128"/>
      <c r="K172" s="13" t="s">
        <v>297</v>
      </c>
    </row>
    <row r="173" spans="1:34" ht="13.5" customHeight="1" x14ac:dyDescent="0.15">
      <c r="A173" s="301" t="s">
        <v>42</v>
      </c>
      <c r="B173" s="301"/>
      <c r="C173" s="301"/>
      <c r="D173" s="301"/>
      <c r="E173" s="301"/>
      <c r="F173" s="3"/>
      <c r="G173" s="63" t="s">
        <v>27</v>
      </c>
      <c r="H173" s="201" t="s">
        <v>43</v>
      </c>
      <c r="I173" s="201"/>
      <c r="J173" s="201"/>
      <c r="K173" s="201"/>
      <c r="L173" s="276"/>
      <c r="M173" s="276"/>
      <c r="N173" s="276"/>
      <c r="O173" s="276"/>
      <c r="P173" s="276"/>
      <c r="Q173" s="276"/>
      <c r="R173" s="276"/>
      <c r="S173" s="276"/>
      <c r="T173" s="276"/>
      <c r="U173" s="276"/>
      <c r="V173" s="276"/>
      <c r="W173" s="276"/>
      <c r="X173" s="276"/>
      <c r="Y173" s="276"/>
      <c r="Z173" s="276"/>
      <c r="AA173" s="276"/>
      <c r="AB173" s="276"/>
      <c r="AC173" s="276"/>
      <c r="AD173" s="277"/>
    </row>
    <row r="174" spans="1:34" ht="13.5" customHeight="1" x14ac:dyDescent="0.15">
      <c r="A174" s="301"/>
      <c r="B174" s="301"/>
      <c r="C174" s="301"/>
      <c r="D174" s="301"/>
      <c r="E174" s="301"/>
      <c r="F174" s="220" t="s">
        <v>87</v>
      </c>
      <c r="G174" s="221"/>
      <c r="H174" s="221"/>
      <c r="I174" s="221"/>
      <c r="J174" s="221"/>
      <c r="K174" s="221"/>
      <c r="L174" s="221"/>
      <c r="M174" s="221"/>
      <c r="N174" s="221"/>
      <c r="O174" s="221"/>
      <c r="P174" s="221"/>
      <c r="Q174" s="221"/>
      <c r="R174" s="221"/>
      <c r="S174" s="221"/>
      <c r="T174" s="221"/>
      <c r="U174" s="221"/>
      <c r="V174" s="221"/>
      <c r="W174" s="221"/>
      <c r="X174" s="221"/>
      <c r="Y174" s="221"/>
      <c r="Z174" s="221"/>
      <c r="AA174" s="221"/>
      <c r="AB174" s="221"/>
      <c r="AC174" s="221"/>
      <c r="AD174" s="222"/>
    </row>
    <row r="175" spans="1:34" ht="54" customHeight="1" x14ac:dyDescent="0.15">
      <c r="A175" s="301"/>
      <c r="B175" s="301"/>
      <c r="C175" s="301"/>
      <c r="D175" s="301"/>
      <c r="E175" s="301"/>
      <c r="F175" s="56">
        <v>1</v>
      </c>
      <c r="G175" s="274" t="s">
        <v>88</v>
      </c>
      <c r="H175" s="274"/>
      <c r="I175" s="274"/>
      <c r="J175" s="274"/>
      <c r="K175" s="274"/>
      <c r="L175" s="274"/>
      <c r="M175" s="274"/>
      <c r="N175" s="274"/>
      <c r="O175" s="274"/>
      <c r="P175" s="274"/>
      <c r="Q175" s="274"/>
      <c r="R175" s="274"/>
      <c r="S175" s="274"/>
      <c r="T175" s="274"/>
      <c r="U175" s="274"/>
      <c r="V175" s="274"/>
      <c r="W175" s="274"/>
      <c r="X175" s="274"/>
      <c r="Y175" s="274"/>
      <c r="Z175" s="302"/>
      <c r="AA175" s="1"/>
      <c r="AB175" s="2" t="s">
        <v>52</v>
      </c>
      <c r="AC175" s="3"/>
      <c r="AD175" s="4" t="s">
        <v>53</v>
      </c>
    </row>
    <row r="176" spans="1:34" ht="54" customHeight="1" x14ac:dyDescent="0.15">
      <c r="A176" s="301"/>
      <c r="B176" s="301"/>
      <c r="C176" s="301"/>
      <c r="D176" s="301"/>
      <c r="E176" s="301"/>
      <c r="F176" s="56">
        <v>2</v>
      </c>
      <c r="G176" s="274" t="s">
        <v>89</v>
      </c>
      <c r="H176" s="274"/>
      <c r="I176" s="274"/>
      <c r="J176" s="274"/>
      <c r="K176" s="274"/>
      <c r="L176" s="274"/>
      <c r="M176" s="274"/>
      <c r="N176" s="274"/>
      <c r="O176" s="274"/>
      <c r="P176" s="274"/>
      <c r="Q176" s="274"/>
      <c r="R176" s="274"/>
      <c r="S176" s="274"/>
      <c r="T176" s="274"/>
      <c r="U176" s="274"/>
      <c r="V176" s="274"/>
      <c r="W176" s="274"/>
      <c r="X176" s="274"/>
      <c r="Y176" s="274"/>
      <c r="Z176" s="302"/>
      <c r="AA176" s="1"/>
      <c r="AB176" s="2" t="s">
        <v>52</v>
      </c>
      <c r="AC176" s="3"/>
      <c r="AD176" s="4" t="s">
        <v>53</v>
      </c>
    </row>
    <row r="177" spans="1:34" ht="163.5" customHeight="1" x14ac:dyDescent="0.15">
      <c r="A177" s="301"/>
      <c r="B177" s="301"/>
      <c r="C177" s="301"/>
      <c r="D177" s="301"/>
      <c r="E177" s="301"/>
      <c r="F177" s="56">
        <v>3</v>
      </c>
      <c r="G177" s="274" t="s">
        <v>228</v>
      </c>
      <c r="H177" s="274"/>
      <c r="I177" s="274"/>
      <c r="J177" s="274"/>
      <c r="K177" s="274"/>
      <c r="L177" s="274"/>
      <c r="M177" s="274"/>
      <c r="N177" s="274"/>
      <c r="O177" s="274"/>
      <c r="P177" s="274"/>
      <c r="Q177" s="274"/>
      <c r="R177" s="274"/>
      <c r="S177" s="274"/>
      <c r="T177" s="274"/>
      <c r="U177" s="274"/>
      <c r="V177" s="274"/>
      <c r="W177" s="274"/>
      <c r="X177" s="274"/>
      <c r="Y177" s="274"/>
      <c r="Z177" s="302"/>
      <c r="AA177" s="1"/>
      <c r="AB177" s="2" t="s">
        <v>52</v>
      </c>
      <c r="AC177" s="3"/>
      <c r="AD177" s="4" t="s">
        <v>53</v>
      </c>
    </row>
    <row r="178" spans="1:34" ht="13.5" customHeight="1" x14ac:dyDescent="0.15">
      <c r="A178" s="301"/>
      <c r="B178" s="301"/>
      <c r="C178" s="301"/>
      <c r="D178" s="301"/>
      <c r="E178" s="301"/>
      <c r="F178" s="3"/>
      <c r="G178" s="63" t="s">
        <v>28</v>
      </c>
      <c r="H178" s="63"/>
      <c r="I178" s="63"/>
      <c r="J178" s="63"/>
      <c r="K178" s="63"/>
      <c r="L178" s="63"/>
      <c r="M178" s="63"/>
      <c r="N178" s="63"/>
      <c r="O178" s="63"/>
      <c r="P178" s="63"/>
      <c r="Q178" s="63"/>
      <c r="R178" s="63"/>
      <c r="S178" s="63"/>
      <c r="T178" s="63"/>
      <c r="U178" s="63"/>
      <c r="V178" s="63"/>
      <c r="W178" s="63"/>
      <c r="X178" s="63"/>
      <c r="Y178" s="63"/>
      <c r="Z178" s="63"/>
      <c r="AA178" s="63"/>
      <c r="AB178" s="63"/>
      <c r="AC178" s="63"/>
      <c r="AD178" s="8"/>
    </row>
    <row r="179" spans="1:34" ht="13.5" customHeight="1" x14ac:dyDescent="0.15">
      <c r="A179" s="105"/>
      <c r="B179" s="105"/>
      <c r="C179" s="105"/>
      <c r="D179" s="105"/>
      <c r="E179" s="105"/>
      <c r="F179" s="9"/>
      <c r="G179" s="9"/>
      <c r="H179" s="9"/>
      <c r="I179" s="9"/>
      <c r="J179" s="9"/>
      <c r="K179" s="9"/>
      <c r="L179" s="9"/>
      <c r="M179" s="9"/>
      <c r="N179" s="9"/>
      <c r="O179" s="9"/>
      <c r="P179" s="9"/>
      <c r="Q179" s="9"/>
      <c r="R179" s="9"/>
      <c r="S179" s="9"/>
      <c r="T179" s="9"/>
      <c r="U179" s="9"/>
      <c r="V179" s="9"/>
      <c r="W179" s="9"/>
      <c r="X179" s="9"/>
      <c r="Y179" s="9"/>
      <c r="Z179" s="9"/>
      <c r="AA179" s="9"/>
      <c r="AB179" s="9"/>
      <c r="AC179" s="9"/>
      <c r="AD179" s="9"/>
    </row>
    <row r="181" spans="1:34" ht="14.25" thickBot="1" x14ac:dyDescent="0.2"/>
    <row r="182" spans="1:34" ht="14.25" thickBot="1" x14ac:dyDescent="0.2">
      <c r="A182" s="128" t="s">
        <v>288</v>
      </c>
      <c r="AA182" s="13" t="s">
        <v>297</v>
      </c>
    </row>
    <row r="183" spans="1:34" ht="13.5" customHeight="1" x14ac:dyDescent="0.15">
      <c r="A183" s="304" t="s">
        <v>44</v>
      </c>
      <c r="B183" s="304"/>
      <c r="C183" s="304"/>
      <c r="D183" s="304"/>
      <c r="E183" s="304"/>
      <c r="F183" s="3"/>
      <c r="G183" s="63" t="s">
        <v>45</v>
      </c>
      <c r="H183" s="63"/>
      <c r="I183" s="63"/>
      <c r="J183" s="63"/>
      <c r="K183" s="63"/>
      <c r="L183" s="203"/>
      <c r="M183" s="203"/>
      <c r="N183" s="203"/>
      <c r="O183" s="203"/>
      <c r="P183" s="203"/>
      <c r="Q183" s="203"/>
      <c r="R183" s="203"/>
      <c r="S183" s="203"/>
      <c r="T183" s="203"/>
      <c r="U183" s="203"/>
      <c r="V183" s="203"/>
      <c r="W183" s="203"/>
      <c r="X183" s="203"/>
      <c r="Y183" s="203"/>
      <c r="Z183" s="203"/>
      <c r="AA183" s="203"/>
      <c r="AB183" s="203"/>
      <c r="AC183" s="203"/>
      <c r="AD183" s="204"/>
    </row>
    <row r="184" spans="1:34" ht="13.5" customHeight="1" x14ac:dyDescent="0.15">
      <c r="A184" s="304"/>
      <c r="B184" s="304"/>
      <c r="C184" s="304"/>
      <c r="D184" s="304"/>
      <c r="E184" s="304"/>
      <c r="F184" s="3"/>
      <c r="G184" s="63" t="s">
        <v>46</v>
      </c>
      <c r="H184" s="63"/>
      <c r="I184" s="63"/>
      <c r="J184" s="63"/>
      <c r="K184" s="63"/>
      <c r="L184" s="63"/>
      <c r="M184" s="63"/>
      <c r="N184" s="63"/>
      <c r="O184" s="201" t="s">
        <v>49</v>
      </c>
      <c r="P184" s="201"/>
      <c r="Q184" s="201"/>
      <c r="R184" s="201"/>
      <c r="S184" s="201"/>
      <c r="T184" s="289"/>
      <c r="U184" s="289"/>
      <c r="V184" s="289"/>
      <c r="W184" s="289"/>
      <c r="X184" s="289"/>
      <c r="Y184" s="289"/>
      <c r="Z184" s="289"/>
      <c r="AA184" s="289"/>
      <c r="AB184" s="289"/>
      <c r="AC184" s="289"/>
      <c r="AD184" s="292"/>
    </row>
    <row r="185" spans="1:34" ht="13.5" customHeight="1" x14ac:dyDescent="0.15">
      <c r="A185" s="304"/>
      <c r="B185" s="304"/>
      <c r="C185" s="304"/>
      <c r="D185" s="304"/>
      <c r="E185" s="304"/>
      <c r="F185" s="3"/>
      <c r="G185" s="63" t="s">
        <v>47</v>
      </c>
      <c r="H185" s="63"/>
      <c r="I185" s="63"/>
      <c r="J185" s="201" t="s">
        <v>48</v>
      </c>
      <c r="K185" s="201"/>
      <c r="L185" s="201"/>
      <c r="M185" s="201"/>
      <c r="N185" s="201"/>
      <c r="O185" s="289"/>
      <c r="P185" s="289"/>
      <c r="Q185" s="289"/>
      <c r="R185" s="289"/>
      <c r="S185" s="289"/>
      <c r="T185" s="289"/>
      <c r="U185" s="289"/>
      <c r="V185" s="289"/>
      <c r="W185" s="289"/>
      <c r="X185" s="289"/>
      <c r="Y185" s="289"/>
      <c r="Z185" s="289"/>
      <c r="AA185" s="289"/>
      <c r="AB185" s="289"/>
      <c r="AC185" s="289"/>
      <c r="AD185" s="292"/>
    </row>
    <row r="186" spans="1:34" ht="13.5" customHeight="1" x14ac:dyDescent="0.15">
      <c r="A186" s="233" t="s">
        <v>252</v>
      </c>
      <c r="B186" s="233"/>
      <c r="C186" s="233"/>
      <c r="D186" s="233"/>
      <c r="E186" s="233"/>
      <c r="F186" s="233"/>
      <c r="G186" s="233"/>
      <c r="H186" s="233"/>
      <c r="I186" s="233"/>
      <c r="J186" s="233"/>
      <c r="K186" s="233"/>
      <c r="L186" s="233"/>
      <c r="M186" s="233"/>
      <c r="N186" s="233"/>
      <c r="O186" s="233"/>
      <c r="P186" s="233"/>
      <c r="Q186" s="233"/>
      <c r="R186" s="233"/>
      <c r="S186" s="233"/>
      <c r="T186" s="233"/>
      <c r="U186" s="233"/>
      <c r="V186" s="233"/>
      <c r="W186" s="233"/>
      <c r="X186" s="233"/>
      <c r="Y186" s="233"/>
      <c r="Z186" s="233"/>
      <c r="AA186" s="233"/>
      <c r="AB186" s="233"/>
      <c r="AC186" s="233"/>
      <c r="AD186" s="233"/>
      <c r="AH186" s="9"/>
    </row>
    <row r="187" spans="1:34" ht="27" customHeight="1" x14ac:dyDescent="0.15">
      <c r="A187" s="179"/>
      <c r="B187" s="179"/>
      <c r="C187" s="179"/>
      <c r="D187" s="179"/>
      <c r="E187" s="179"/>
      <c r="F187" s="179"/>
      <c r="G187" s="179"/>
      <c r="H187" s="179"/>
      <c r="I187" s="179"/>
      <c r="J187" s="179"/>
      <c r="K187" s="179"/>
      <c r="L187" s="179"/>
      <c r="M187" s="179"/>
      <c r="N187" s="179"/>
      <c r="O187" s="179"/>
      <c r="P187" s="179"/>
      <c r="Q187" s="179"/>
      <c r="R187" s="179"/>
      <c r="S187" s="179"/>
      <c r="T187" s="179"/>
      <c r="U187" s="179"/>
      <c r="V187" s="179"/>
      <c r="W187" s="179"/>
      <c r="X187" s="179"/>
      <c r="Y187" s="179"/>
      <c r="Z187" s="179"/>
      <c r="AA187" s="179"/>
      <c r="AB187" s="179"/>
      <c r="AC187" s="179"/>
      <c r="AD187" s="179"/>
    </row>
    <row r="190" spans="1:34" ht="13.5" customHeight="1" thickBot="1" x14ac:dyDescent="0.2">
      <c r="A190" s="96"/>
      <c r="B190" s="96"/>
      <c r="C190" s="96"/>
      <c r="D190" s="96"/>
      <c r="E190" s="96"/>
      <c r="F190" s="96"/>
      <c r="G190" s="96"/>
      <c r="H190" s="96"/>
      <c r="I190" s="96"/>
      <c r="J190" s="96"/>
      <c r="K190" s="96"/>
      <c r="L190" s="96"/>
      <c r="M190" s="96"/>
      <c r="N190" s="96"/>
      <c r="O190" s="96"/>
      <c r="P190" s="96"/>
      <c r="Q190" s="96"/>
      <c r="R190" s="96"/>
      <c r="S190" s="96"/>
      <c r="T190" s="96"/>
      <c r="U190" s="96"/>
      <c r="V190" s="96"/>
      <c r="W190" s="96"/>
      <c r="X190" s="96"/>
      <c r="Y190" s="96"/>
      <c r="Z190" s="96"/>
      <c r="AA190" s="96"/>
      <c r="AB190" s="96"/>
      <c r="AC190" s="96"/>
      <c r="AD190" s="96"/>
    </row>
    <row r="191" spans="1:34" x14ac:dyDescent="0.15">
      <c r="A191" s="128" t="s">
        <v>289</v>
      </c>
      <c r="L191" s="18" t="s">
        <v>297</v>
      </c>
    </row>
    <row r="192" spans="1:34" x14ac:dyDescent="0.15">
      <c r="A192" s="11" t="s">
        <v>241</v>
      </c>
    </row>
    <row r="193" spans="1:34" ht="21.75" customHeight="1" x14ac:dyDescent="0.15">
      <c r="A193" s="223" t="s">
        <v>218</v>
      </c>
      <c r="B193" s="224"/>
      <c r="C193" s="224"/>
      <c r="D193" s="224"/>
      <c r="E193" s="225"/>
      <c r="F193" s="223" t="s">
        <v>26</v>
      </c>
      <c r="G193" s="224"/>
      <c r="H193" s="224"/>
      <c r="I193" s="224"/>
      <c r="J193" s="225"/>
      <c r="K193" s="89"/>
      <c r="L193" s="90" t="s">
        <v>234</v>
      </c>
      <c r="M193" s="90"/>
      <c r="N193" s="90"/>
      <c r="O193" s="90"/>
      <c r="P193" s="90"/>
      <c r="Q193" s="90"/>
      <c r="R193" s="90"/>
      <c r="S193" s="90"/>
      <c r="T193" s="90"/>
      <c r="U193" s="90"/>
      <c r="V193" s="90"/>
      <c r="W193" s="90"/>
      <c r="X193" s="90"/>
      <c r="Y193" s="90"/>
      <c r="Z193" s="90"/>
      <c r="AA193" s="20"/>
      <c r="AB193" s="90"/>
      <c r="AC193" s="90"/>
      <c r="AD193" s="91"/>
    </row>
    <row r="194" spans="1:34" ht="43.5" customHeight="1" x14ac:dyDescent="0.15">
      <c r="A194" s="306"/>
      <c r="B194" s="307"/>
      <c r="C194" s="307"/>
      <c r="D194" s="307"/>
      <c r="E194" s="308"/>
      <c r="F194" s="226"/>
      <c r="G194" s="227"/>
      <c r="H194" s="227"/>
      <c r="I194" s="227"/>
      <c r="J194" s="228"/>
      <c r="K194" s="89"/>
      <c r="L194" s="242" t="s">
        <v>219</v>
      </c>
      <c r="M194" s="242"/>
      <c r="N194" s="242"/>
      <c r="O194" s="242"/>
      <c r="P194" s="242"/>
      <c r="Q194" s="242"/>
      <c r="R194" s="242"/>
      <c r="S194" s="242"/>
      <c r="T194" s="242"/>
      <c r="U194" s="242"/>
      <c r="V194" s="242"/>
      <c r="W194" s="242"/>
      <c r="X194" s="242"/>
      <c r="Y194" s="242"/>
      <c r="Z194" s="242"/>
      <c r="AA194" s="242"/>
      <c r="AB194" s="242"/>
      <c r="AC194" s="242"/>
      <c r="AD194" s="273"/>
    </row>
    <row r="195" spans="1:34" ht="21.75" customHeight="1" x14ac:dyDescent="0.15">
      <c r="A195" s="306"/>
      <c r="B195" s="307"/>
      <c r="C195" s="307"/>
      <c r="D195" s="307"/>
      <c r="E195" s="308"/>
      <c r="F195" s="309" t="s">
        <v>220</v>
      </c>
      <c r="G195" s="310"/>
      <c r="H195" s="310"/>
      <c r="I195" s="310"/>
      <c r="J195" s="311"/>
      <c r="K195" s="89"/>
      <c r="L195" s="49" t="s">
        <v>235</v>
      </c>
      <c r="M195" s="49"/>
      <c r="N195" s="49"/>
      <c r="O195" s="49"/>
      <c r="P195" s="49"/>
      <c r="Q195" s="49"/>
      <c r="R195" s="49"/>
      <c r="S195" s="49"/>
      <c r="T195" s="49"/>
      <c r="U195" s="49"/>
      <c r="V195" s="49"/>
      <c r="W195" s="49"/>
      <c r="X195" s="49"/>
      <c r="Y195" s="49"/>
      <c r="Z195" s="49"/>
      <c r="AA195" s="49"/>
      <c r="AB195" s="49"/>
      <c r="AC195" s="49"/>
      <c r="AD195" s="51"/>
      <c r="AH195" s="52"/>
    </row>
    <row r="196" spans="1:34" ht="31.5" customHeight="1" x14ac:dyDescent="0.15">
      <c r="A196" s="226"/>
      <c r="B196" s="227"/>
      <c r="C196" s="227"/>
      <c r="D196" s="227"/>
      <c r="E196" s="228"/>
      <c r="F196" s="309" t="s">
        <v>90</v>
      </c>
      <c r="G196" s="310"/>
      <c r="H196" s="310"/>
      <c r="I196" s="310"/>
      <c r="J196" s="311"/>
      <c r="K196" s="92"/>
      <c r="L196" s="54" t="s">
        <v>173</v>
      </c>
      <c r="M196" s="54"/>
      <c r="N196" s="54"/>
      <c r="O196" s="54"/>
      <c r="P196" s="54"/>
      <c r="Q196" s="54"/>
      <c r="R196" s="103"/>
      <c r="S196" s="103"/>
      <c r="T196" s="103"/>
      <c r="U196" s="103"/>
      <c r="V196" s="103"/>
      <c r="W196" s="103"/>
      <c r="X196" s="103"/>
      <c r="Y196" s="103"/>
      <c r="Z196" s="103"/>
      <c r="AA196" s="103"/>
      <c r="AB196" s="54"/>
      <c r="AC196" s="54"/>
      <c r="AD196" s="93"/>
      <c r="AH196" s="52"/>
    </row>
    <row r="197" spans="1:34" ht="21.75" customHeight="1" x14ac:dyDescent="0.15">
      <c r="A197" s="11" t="s">
        <v>119</v>
      </c>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row>
    <row r="198" spans="1:34" ht="51.75" customHeight="1" x14ac:dyDescent="0.15">
      <c r="A198" s="11"/>
      <c r="B198" s="180" t="s">
        <v>240</v>
      </c>
      <c r="C198" s="180"/>
      <c r="D198" s="180"/>
      <c r="E198" s="180"/>
      <c r="F198" s="180"/>
      <c r="G198" s="180"/>
      <c r="H198" s="180"/>
      <c r="I198" s="180"/>
      <c r="J198" s="180"/>
      <c r="K198" s="180"/>
      <c r="L198" s="180"/>
      <c r="M198" s="180"/>
      <c r="N198" s="180"/>
      <c r="O198" s="180"/>
      <c r="P198" s="180"/>
      <c r="Q198" s="180"/>
      <c r="R198" s="180"/>
      <c r="S198" s="180"/>
      <c r="T198" s="180"/>
      <c r="U198" s="180"/>
      <c r="V198" s="180"/>
      <c r="W198" s="180"/>
      <c r="X198" s="180"/>
      <c r="Y198" s="180"/>
      <c r="Z198" s="180"/>
      <c r="AA198" s="180"/>
      <c r="AB198" s="180"/>
      <c r="AC198" s="180"/>
      <c r="AD198" s="180"/>
    </row>
    <row r="199" spans="1:34" x14ac:dyDescent="0.15">
      <c r="A199" s="179" t="s">
        <v>246</v>
      </c>
      <c r="B199" s="179"/>
      <c r="C199" s="179"/>
      <c r="D199" s="179"/>
      <c r="E199" s="179"/>
      <c r="F199" s="179"/>
      <c r="G199" s="179"/>
      <c r="H199" s="179"/>
      <c r="I199" s="179"/>
      <c r="J199" s="179"/>
      <c r="K199" s="179"/>
      <c r="L199" s="179"/>
      <c r="M199" s="179"/>
      <c r="N199" s="179"/>
      <c r="O199" s="179"/>
      <c r="P199" s="179"/>
      <c r="Q199" s="179"/>
      <c r="R199" s="179"/>
      <c r="S199" s="179"/>
      <c r="T199" s="179"/>
      <c r="U199" s="179"/>
      <c r="V199" s="179"/>
      <c r="W199" s="179"/>
      <c r="X199" s="179"/>
      <c r="Y199" s="179"/>
      <c r="Z199" s="179"/>
      <c r="AA199" s="179"/>
      <c r="AB199" s="179"/>
      <c r="AC199" s="179"/>
      <c r="AD199" s="179"/>
    </row>
    <row r="200" spans="1:34" x14ac:dyDescent="0.15">
      <c r="A200" s="179"/>
      <c r="B200" s="179"/>
      <c r="C200" s="179"/>
      <c r="D200" s="179"/>
      <c r="E200" s="179"/>
      <c r="F200" s="179"/>
      <c r="G200" s="179"/>
      <c r="H200" s="179"/>
      <c r="I200" s="179"/>
      <c r="J200" s="179"/>
      <c r="K200" s="179"/>
      <c r="L200" s="179"/>
      <c r="M200" s="179"/>
      <c r="N200" s="179"/>
      <c r="O200" s="179"/>
      <c r="P200" s="179"/>
      <c r="Q200" s="179"/>
      <c r="R200" s="179"/>
      <c r="S200" s="179"/>
      <c r="T200" s="179"/>
      <c r="U200" s="179"/>
      <c r="V200" s="179"/>
      <c r="W200" s="179"/>
      <c r="X200" s="179"/>
      <c r="Y200" s="179"/>
      <c r="Z200" s="179"/>
      <c r="AA200" s="179"/>
      <c r="AB200" s="179"/>
      <c r="AC200" s="179"/>
      <c r="AD200" s="179"/>
    </row>
    <row r="201" spans="1:34" ht="13.5" customHeight="1" x14ac:dyDescent="0.15">
      <c r="A201" s="96"/>
      <c r="B201" s="96"/>
      <c r="C201" s="96"/>
      <c r="D201" s="96"/>
      <c r="E201" s="96"/>
      <c r="F201" s="96"/>
      <c r="G201" s="96"/>
      <c r="H201" s="96"/>
      <c r="I201" s="96"/>
      <c r="J201" s="96"/>
      <c r="K201" s="96"/>
      <c r="L201" s="96"/>
      <c r="M201" s="96"/>
      <c r="N201" s="96"/>
      <c r="O201" s="96"/>
      <c r="P201" s="96"/>
      <c r="Q201" s="96"/>
      <c r="R201" s="96"/>
      <c r="S201" s="96"/>
      <c r="T201" s="96"/>
      <c r="U201" s="96"/>
      <c r="V201" s="96"/>
      <c r="W201" s="96"/>
      <c r="X201" s="96"/>
      <c r="Y201" s="96"/>
      <c r="Z201" s="96"/>
      <c r="AA201" s="96"/>
      <c r="AB201" s="96"/>
      <c r="AC201" s="96"/>
      <c r="AD201" s="96"/>
    </row>
    <row r="202" spans="1:34" ht="14.25" thickBot="1" x14ac:dyDescent="0.2"/>
    <row r="203" spans="1:34" ht="14.25" thickBot="1" x14ac:dyDescent="0.2">
      <c r="A203" s="128" t="s">
        <v>290</v>
      </c>
      <c r="J203" s="13" t="s">
        <v>297</v>
      </c>
    </row>
    <row r="204" spans="1:34" ht="20.100000000000001" customHeight="1" x14ac:dyDescent="0.15">
      <c r="A204" s="206" t="s">
        <v>205</v>
      </c>
      <c r="B204" s="206"/>
      <c r="C204" s="206"/>
      <c r="D204" s="206"/>
      <c r="E204" s="206"/>
      <c r="F204" s="206"/>
      <c r="G204" s="206"/>
      <c r="H204" s="206"/>
      <c r="I204" s="68"/>
      <c r="K204" s="180" t="s">
        <v>299</v>
      </c>
      <c r="L204" s="180"/>
      <c r="M204" s="180"/>
      <c r="N204" s="180"/>
      <c r="O204" s="180"/>
      <c r="P204" s="180"/>
      <c r="Q204" s="180"/>
      <c r="R204" s="180"/>
      <c r="S204" s="180"/>
      <c r="T204" s="180"/>
      <c r="U204" s="180"/>
      <c r="V204" s="180"/>
      <c r="W204" s="180"/>
      <c r="X204" s="180"/>
      <c r="Y204" s="180"/>
      <c r="Z204" s="180"/>
      <c r="AA204" s="180"/>
      <c r="AB204" s="180"/>
      <c r="AC204" s="180"/>
      <c r="AD204" s="180"/>
    </row>
    <row r="205" spans="1:34" ht="20.100000000000001" customHeight="1" x14ac:dyDescent="0.15">
      <c r="A205" s="206" t="s">
        <v>206</v>
      </c>
      <c r="B205" s="206"/>
      <c r="C205" s="206"/>
      <c r="D205" s="206"/>
      <c r="E205" s="206"/>
      <c r="F205" s="206"/>
      <c r="G205" s="206"/>
      <c r="H205" s="206"/>
      <c r="I205" s="68"/>
      <c r="K205" s="180"/>
      <c r="L205" s="180"/>
      <c r="M205" s="180"/>
      <c r="N205" s="180"/>
      <c r="O205" s="180"/>
      <c r="P205" s="180"/>
      <c r="Q205" s="180"/>
      <c r="R205" s="180"/>
      <c r="S205" s="180"/>
      <c r="T205" s="180"/>
      <c r="U205" s="180"/>
      <c r="V205" s="180"/>
      <c r="W205" s="180"/>
      <c r="X205" s="180"/>
      <c r="Y205" s="180"/>
      <c r="Z205" s="180"/>
      <c r="AA205" s="180"/>
      <c r="AB205" s="180"/>
      <c r="AC205" s="180"/>
      <c r="AD205" s="180"/>
    </row>
    <row r="206" spans="1:34" ht="20.100000000000001" customHeight="1" x14ac:dyDescent="0.15">
      <c r="A206" s="410" t="s">
        <v>207</v>
      </c>
      <c r="B206" s="199"/>
      <c r="C206" s="199"/>
      <c r="D206" s="199"/>
      <c r="E206" s="199"/>
      <c r="F206" s="199"/>
      <c r="G206" s="199"/>
      <c r="H206" s="200"/>
      <c r="I206" s="68"/>
      <c r="K206" s="180"/>
      <c r="L206" s="180"/>
      <c r="M206" s="180"/>
      <c r="N206" s="180"/>
      <c r="O206" s="180"/>
      <c r="P206" s="180"/>
      <c r="Q206" s="180"/>
      <c r="R206" s="180"/>
      <c r="S206" s="180"/>
      <c r="T206" s="180"/>
      <c r="U206" s="180"/>
      <c r="V206" s="180"/>
      <c r="W206" s="180"/>
      <c r="X206" s="180"/>
      <c r="Y206" s="180"/>
      <c r="Z206" s="180"/>
      <c r="AA206" s="180"/>
      <c r="AB206" s="180"/>
      <c r="AC206" s="180"/>
      <c r="AD206" s="180"/>
    </row>
    <row r="207" spans="1:34" ht="20.100000000000001" customHeight="1" x14ac:dyDescent="0.15">
      <c r="A207" s="206" t="s">
        <v>208</v>
      </c>
      <c r="B207" s="206"/>
      <c r="C207" s="206"/>
      <c r="D207" s="206"/>
      <c r="E207" s="206"/>
      <c r="F207" s="206"/>
      <c r="G207" s="206"/>
      <c r="H207" s="206"/>
      <c r="I207" s="68"/>
      <c r="K207" s="242"/>
      <c r="L207" s="242"/>
      <c r="M207" s="242"/>
      <c r="N207" s="242"/>
      <c r="O207" s="242"/>
      <c r="P207" s="242"/>
      <c r="Q207" s="242"/>
      <c r="R207" s="242"/>
      <c r="S207" s="242"/>
      <c r="T207" s="242"/>
      <c r="U207" s="242"/>
      <c r="V207" s="242"/>
      <c r="W207" s="242"/>
      <c r="X207" s="242"/>
      <c r="Y207" s="242"/>
      <c r="Z207" s="242"/>
      <c r="AA207" s="242"/>
      <c r="AB207" s="242"/>
      <c r="AC207" s="242"/>
      <c r="AD207" s="242"/>
    </row>
    <row r="208" spans="1:34" ht="43.5" customHeight="1" x14ac:dyDescent="0.15">
      <c r="A208" s="304" t="s">
        <v>102</v>
      </c>
      <c r="B208" s="304"/>
      <c r="C208" s="304"/>
      <c r="D208" s="304"/>
      <c r="E208" s="304"/>
      <c r="F208" s="305"/>
      <c r="G208" s="276"/>
      <c r="H208" s="276"/>
      <c r="I208" s="276"/>
      <c r="J208" s="276"/>
      <c r="K208" s="276"/>
      <c r="L208" s="276"/>
      <c r="M208" s="276"/>
      <c r="N208" s="276"/>
      <c r="O208" s="276"/>
      <c r="P208" s="276"/>
      <c r="Q208" s="276"/>
      <c r="R208" s="276"/>
      <c r="S208" s="276"/>
      <c r="T208" s="276"/>
      <c r="U208" s="276"/>
      <c r="V208" s="276"/>
      <c r="W208" s="276"/>
      <c r="X208" s="276"/>
      <c r="Y208" s="276"/>
      <c r="Z208" s="276"/>
      <c r="AA208" s="276"/>
      <c r="AB208" s="276"/>
      <c r="AC208" s="276"/>
      <c r="AD208" s="277"/>
    </row>
    <row r="209" spans="1:33" x14ac:dyDescent="0.15">
      <c r="A209" s="233" t="s">
        <v>280</v>
      </c>
      <c r="B209" s="233"/>
      <c r="C209" s="233"/>
      <c r="D209" s="233"/>
      <c r="E209" s="233"/>
      <c r="F209" s="233"/>
      <c r="G209" s="233"/>
      <c r="H209" s="233"/>
      <c r="I209" s="233"/>
      <c r="J209" s="233"/>
      <c r="K209" s="233"/>
      <c r="L209" s="233"/>
      <c r="M209" s="233"/>
      <c r="N209" s="233"/>
      <c r="O209" s="233"/>
      <c r="P209" s="233"/>
      <c r="Q209" s="233"/>
      <c r="R209" s="233"/>
      <c r="S209" s="233"/>
      <c r="T209" s="233"/>
      <c r="U209" s="233"/>
      <c r="V209" s="233"/>
      <c r="W209" s="233"/>
      <c r="X209" s="233"/>
      <c r="Y209" s="233"/>
      <c r="Z209" s="233"/>
      <c r="AA209" s="233"/>
      <c r="AB209" s="233"/>
      <c r="AC209" s="233"/>
      <c r="AD209" s="233"/>
    </row>
    <row r="210" spans="1:33" x14ac:dyDescent="0.15">
      <c r="A210" s="179"/>
      <c r="B210" s="179"/>
      <c r="C210" s="179"/>
      <c r="D210" s="179"/>
      <c r="E210" s="179"/>
      <c r="F210" s="179"/>
      <c r="G210" s="179"/>
      <c r="H210" s="179"/>
      <c r="I210" s="179"/>
      <c r="J210" s="179"/>
      <c r="K210" s="179"/>
      <c r="L210" s="179"/>
      <c r="M210" s="179"/>
      <c r="N210" s="179"/>
      <c r="O210" s="179"/>
      <c r="P210" s="179"/>
      <c r="Q210" s="179"/>
      <c r="R210" s="179"/>
      <c r="S210" s="179"/>
      <c r="T210" s="179"/>
      <c r="U210" s="179"/>
      <c r="V210" s="179"/>
      <c r="W210" s="179"/>
      <c r="X210" s="179"/>
      <c r="Y210" s="179"/>
      <c r="Z210" s="179"/>
      <c r="AA210" s="179"/>
      <c r="AB210" s="179"/>
      <c r="AC210" s="179"/>
      <c r="AD210" s="179"/>
    </row>
    <row r="211" spans="1:33" x14ac:dyDescent="0.15">
      <c r="A211" s="303"/>
      <c r="B211" s="303"/>
      <c r="C211" s="303"/>
      <c r="D211" s="303"/>
      <c r="E211" s="303"/>
      <c r="F211" s="303"/>
      <c r="G211" s="303"/>
      <c r="H211" s="303"/>
      <c r="I211" s="303"/>
      <c r="J211" s="303"/>
      <c r="K211" s="303"/>
      <c r="L211" s="303"/>
      <c r="M211" s="303"/>
      <c r="N211" s="303"/>
      <c r="O211" s="303"/>
      <c r="P211" s="303"/>
      <c r="Q211" s="303"/>
      <c r="R211" s="303"/>
      <c r="S211" s="303"/>
      <c r="T211" s="303"/>
      <c r="U211" s="303"/>
      <c r="V211" s="303"/>
      <c r="W211" s="303"/>
      <c r="X211" s="303"/>
      <c r="Y211" s="303"/>
      <c r="Z211" s="303"/>
      <c r="AA211" s="303"/>
      <c r="AB211" s="303"/>
      <c r="AC211" s="303"/>
      <c r="AD211" s="303"/>
    </row>
    <row r="212" spans="1:33" x14ac:dyDescent="0.15">
      <c r="A212" s="104"/>
      <c r="B212" s="104"/>
      <c r="C212" s="104"/>
      <c r="D212" s="104"/>
      <c r="E212" s="104"/>
      <c r="F212" s="104"/>
      <c r="G212" s="104"/>
      <c r="H212" s="104"/>
      <c r="I212" s="104"/>
      <c r="J212" s="104"/>
      <c r="K212" s="104"/>
      <c r="L212" s="104"/>
      <c r="M212" s="104"/>
      <c r="N212" s="104"/>
      <c r="O212" s="104"/>
      <c r="P212" s="104"/>
      <c r="Q212" s="104"/>
      <c r="R212" s="104"/>
      <c r="S212" s="104"/>
      <c r="T212" s="104"/>
      <c r="U212" s="104"/>
      <c r="V212" s="104"/>
      <c r="W212" s="104"/>
      <c r="X212" s="104"/>
      <c r="Y212" s="104"/>
      <c r="Z212" s="104"/>
      <c r="AA212" s="104"/>
      <c r="AB212" s="104"/>
      <c r="AC212" s="104"/>
      <c r="AD212" s="104"/>
    </row>
    <row r="213" spans="1:33" x14ac:dyDescent="0.15">
      <c r="A213" s="104"/>
      <c r="B213" s="104"/>
      <c r="C213" s="104"/>
      <c r="D213" s="104"/>
      <c r="E213" s="104"/>
      <c r="F213" s="104"/>
      <c r="G213" s="104"/>
      <c r="H213" s="104"/>
      <c r="I213" s="104"/>
      <c r="J213" s="104"/>
      <c r="K213" s="104"/>
      <c r="L213" s="104"/>
      <c r="M213" s="104"/>
      <c r="N213" s="104"/>
      <c r="O213" s="104"/>
      <c r="P213" s="104"/>
      <c r="Q213" s="104"/>
      <c r="R213" s="104"/>
      <c r="S213" s="104"/>
      <c r="T213" s="104"/>
      <c r="U213" s="104"/>
      <c r="V213" s="104"/>
      <c r="W213" s="104"/>
      <c r="X213" s="104"/>
      <c r="Y213" s="104"/>
      <c r="Z213" s="104"/>
      <c r="AA213" s="104"/>
      <c r="AB213" s="104"/>
      <c r="AC213" s="104"/>
      <c r="AD213" s="104"/>
    </row>
    <row r="214" spans="1:33" ht="14.25" thickBot="1" x14ac:dyDescent="0.2"/>
    <row r="215" spans="1:33" ht="14.25" thickBot="1" x14ac:dyDescent="0.2">
      <c r="A215" s="127" t="s">
        <v>291</v>
      </c>
      <c r="B215" s="11"/>
      <c r="C215" s="11"/>
      <c r="D215" s="11"/>
      <c r="E215" s="11"/>
      <c r="F215" s="11"/>
      <c r="G215" s="11"/>
      <c r="H215" s="11"/>
      <c r="L215" s="13" t="s">
        <v>297</v>
      </c>
      <c r="AA215" s="11"/>
      <c r="AB215" s="11"/>
      <c r="AC215" s="11"/>
      <c r="AD215" s="11"/>
      <c r="AE215" s="11"/>
      <c r="AF215" s="11"/>
    </row>
    <row r="216" spans="1:33" ht="21.75" customHeight="1" x14ac:dyDescent="0.15">
      <c r="A216" s="206" t="s">
        <v>215</v>
      </c>
      <c r="B216" s="206"/>
      <c r="C216" s="206"/>
      <c r="D216" s="206"/>
      <c r="E216" s="206"/>
      <c r="F216" s="206" t="s">
        <v>11</v>
      </c>
      <c r="G216" s="206"/>
      <c r="H216" s="196" t="s">
        <v>12</v>
      </c>
      <c r="I216" s="197"/>
      <c r="J216" s="206" t="s">
        <v>13</v>
      </c>
      <c r="K216" s="206"/>
      <c r="L216" s="206" t="s">
        <v>14</v>
      </c>
      <c r="M216" s="206"/>
      <c r="N216" s="206" t="s">
        <v>15</v>
      </c>
      <c r="O216" s="206"/>
      <c r="P216" s="206" t="s">
        <v>16</v>
      </c>
      <c r="Q216" s="206"/>
      <c r="R216" s="196" t="s">
        <v>17</v>
      </c>
      <c r="S216" s="197"/>
      <c r="T216" s="206" t="s">
        <v>18</v>
      </c>
      <c r="U216" s="206"/>
      <c r="V216" s="206" t="s">
        <v>19</v>
      </c>
      <c r="W216" s="206"/>
      <c r="X216" s="206" t="s">
        <v>20</v>
      </c>
      <c r="Y216" s="206"/>
      <c r="Z216" s="206" t="s">
        <v>21</v>
      </c>
      <c r="AA216" s="206"/>
      <c r="AB216" s="206" t="s">
        <v>22</v>
      </c>
      <c r="AC216" s="206"/>
      <c r="AD216" s="206" t="s">
        <v>23</v>
      </c>
      <c r="AE216" s="206"/>
      <c r="AF216" s="189" t="s">
        <v>72</v>
      </c>
      <c r="AG216" s="189"/>
    </row>
    <row r="217" spans="1:33" ht="21.75" customHeight="1" x14ac:dyDescent="0.15">
      <c r="A217" s="183" t="s">
        <v>253</v>
      </c>
      <c r="B217" s="183"/>
      <c r="C217" s="183"/>
      <c r="D217" s="183"/>
      <c r="E217" s="183"/>
      <c r="F217" s="176"/>
      <c r="G217" s="176"/>
      <c r="H217" s="177"/>
      <c r="I217" s="178"/>
      <c r="J217" s="176"/>
      <c r="K217" s="176"/>
      <c r="L217" s="176"/>
      <c r="M217" s="176"/>
      <c r="N217" s="176"/>
      <c r="O217" s="176"/>
      <c r="P217" s="176"/>
      <c r="Q217" s="176"/>
      <c r="R217" s="177"/>
      <c r="S217" s="178"/>
      <c r="T217" s="176"/>
      <c r="U217" s="176"/>
      <c r="V217" s="176"/>
      <c r="W217" s="176"/>
      <c r="X217" s="176"/>
      <c r="Y217" s="176"/>
      <c r="Z217" s="176"/>
      <c r="AA217" s="176"/>
      <c r="AB217" s="176"/>
      <c r="AC217" s="176"/>
      <c r="AD217" s="188">
        <f>SUM(F217:AC217)</f>
        <v>0</v>
      </c>
      <c r="AE217" s="188"/>
      <c r="AF217" s="192" t="e">
        <f>ROUNDDOWN(AD217/AD218,2)</f>
        <v>#DIV/0!</v>
      </c>
      <c r="AG217" s="193"/>
    </row>
    <row r="218" spans="1:33" ht="21.75" customHeight="1" x14ac:dyDescent="0.15">
      <c r="A218" s="182" t="s">
        <v>73</v>
      </c>
      <c r="B218" s="182"/>
      <c r="C218" s="182"/>
      <c r="D218" s="182"/>
      <c r="E218" s="182"/>
      <c r="F218" s="176"/>
      <c r="G218" s="176"/>
      <c r="H218" s="177"/>
      <c r="I218" s="178"/>
      <c r="J218" s="176"/>
      <c r="K218" s="176"/>
      <c r="L218" s="176"/>
      <c r="M218" s="176"/>
      <c r="N218" s="176"/>
      <c r="O218" s="176"/>
      <c r="P218" s="176"/>
      <c r="Q218" s="176"/>
      <c r="R218" s="177"/>
      <c r="S218" s="178"/>
      <c r="T218" s="176"/>
      <c r="U218" s="176"/>
      <c r="V218" s="176"/>
      <c r="W218" s="176"/>
      <c r="X218" s="176"/>
      <c r="Y218" s="176"/>
      <c r="Z218" s="176"/>
      <c r="AA218" s="176"/>
      <c r="AB218" s="176"/>
      <c r="AC218" s="176"/>
      <c r="AD218" s="188">
        <f>SUM(F218:AC218)</f>
        <v>0</v>
      </c>
      <c r="AE218" s="188"/>
      <c r="AF218" s="194"/>
      <c r="AG218" s="195"/>
    </row>
    <row r="219" spans="1:33" ht="21.75" customHeight="1" x14ac:dyDescent="0.15">
      <c r="A219" s="206" t="s">
        <v>215</v>
      </c>
      <c r="B219" s="206"/>
      <c r="C219" s="206"/>
      <c r="D219" s="206"/>
      <c r="E219" s="206"/>
      <c r="F219" s="206" t="s">
        <v>11</v>
      </c>
      <c r="G219" s="206"/>
      <c r="H219" s="196" t="s">
        <v>12</v>
      </c>
      <c r="I219" s="197"/>
      <c r="J219" s="206" t="s">
        <v>13</v>
      </c>
      <c r="K219" s="206"/>
      <c r="L219" s="206" t="s">
        <v>14</v>
      </c>
      <c r="M219" s="206"/>
      <c r="N219" s="206" t="s">
        <v>15</v>
      </c>
      <c r="O219" s="206"/>
      <c r="P219" s="206" t="s">
        <v>16</v>
      </c>
      <c r="Q219" s="206"/>
      <c r="R219" s="196" t="s">
        <v>17</v>
      </c>
      <c r="S219" s="197"/>
      <c r="T219" s="206" t="s">
        <v>18</v>
      </c>
      <c r="U219" s="206"/>
      <c r="V219" s="206" t="s">
        <v>19</v>
      </c>
      <c r="W219" s="206"/>
      <c r="X219" s="206" t="s">
        <v>20</v>
      </c>
      <c r="Y219" s="206"/>
      <c r="Z219" s="206" t="s">
        <v>21</v>
      </c>
      <c r="AA219" s="206"/>
      <c r="AB219" s="206" t="s">
        <v>22</v>
      </c>
      <c r="AC219" s="206"/>
      <c r="AD219" s="206" t="s">
        <v>23</v>
      </c>
      <c r="AE219" s="206"/>
      <c r="AF219" s="189" t="s">
        <v>72</v>
      </c>
      <c r="AG219" s="189"/>
    </row>
    <row r="220" spans="1:33" ht="21.75" customHeight="1" x14ac:dyDescent="0.15">
      <c r="A220" s="183" t="s">
        <v>254</v>
      </c>
      <c r="B220" s="183"/>
      <c r="C220" s="183"/>
      <c r="D220" s="183"/>
      <c r="E220" s="183"/>
      <c r="F220" s="176"/>
      <c r="G220" s="176"/>
      <c r="H220" s="177"/>
      <c r="I220" s="178"/>
      <c r="J220" s="176"/>
      <c r="K220" s="176"/>
      <c r="L220" s="176"/>
      <c r="M220" s="176"/>
      <c r="N220" s="176"/>
      <c r="O220" s="176"/>
      <c r="P220" s="176"/>
      <c r="Q220" s="176"/>
      <c r="R220" s="177"/>
      <c r="S220" s="178"/>
      <c r="T220" s="176"/>
      <c r="U220" s="176"/>
      <c r="V220" s="176"/>
      <c r="W220" s="176"/>
      <c r="X220" s="176"/>
      <c r="Y220" s="176"/>
      <c r="Z220" s="176"/>
      <c r="AA220" s="176"/>
      <c r="AB220" s="176"/>
      <c r="AC220" s="176"/>
      <c r="AD220" s="188">
        <f>SUM(F220:AC220)</f>
        <v>0</v>
      </c>
      <c r="AE220" s="188"/>
      <c r="AF220" s="192" t="e">
        <f>ROUNDDOWN(AD220/AD221,2)</f>
        <v>#DIV/0!</v>
      </c>
      <c r="AG220" s="193"/>
    </row>
    <row r="221" spans="1:33" ht="21.75" customHeight="1" x14ac:dyDescent="0.15">
      <c r="A221" s="182" t="s">
        <v>73</v>
      </c>
      <c r="B221" s="182"/>
      <c r="C221" s="182"/>
      <c r="D221" s="182"/>
      <c r="E221" s="182"/>
      <c r="F221" s="176"/>
      <c r="G221" s="176"/>
      <c r="H221" s="177"/>
      <c r="I221" s="178"/>
      <c r="J221" s="176"/>
      <c r="K221" s="176"/>
      <c r="L221" s="176"/>
      <c r="M221" s="176"/>
      <c r="N221" s="176"/>
      <c r="O221" s="176"/>
      <c r="P221" s="176"/>
      <c r="Q221" s="176"/>
      <c r="R221" s="177"/>
      <c r="S221" s="178"/>
      <c r="T221" s="176"/>
      <c r="U221" s="176"/>
      <c r="V221" s="176"/>
      <c r="W221" s="176"/>
      <c r="X221" s="176"/>
      <c r="Y221" s="176"/>
      <c r="Z221" s="176"/>
      <c r="AA221" s="176"/>
      <c r="AB221" s="176"/>
      <c r="AC221" s="176"/>
      <c r="AD221" s="188">
        <f>SUM(F221:AC221)</f>
        <v>0</v>
      </c>
      <c r="AE221" s="188"/>
      <c r="AF221" s="194"/>
      <c r="AG221" s="195"/>
    </row>
    <row r="222" spans="1:33" s="116" customFormat="1" ht="16.899999999999999" customHeight="1" x14ac:dyDescent="0.15">
      <c r="A222" s="350" t="s">
        <v>273</v>
      </c>
      <c r="B222" s="350"/>
      <c r="C222" s="350"/>
      <c r="D222" s="350"/>
      <c r="E222" s="350"/>
      <c r="F222" s="350"/>
      <c r="G222" s="350"/>
      <c r="H222" s="350"/>
      <c r="I222" s="350"/>
      <c r="J222" s="350"/>
      <c r="K222" s="350" t="s">
        <v>274</v>
      </c>
      <c r="L222" s="350"/>
      <c r="M222" s="350"/>
      <c r="N222" s="350"/>
      <c r="O222" s="350"/>
      <c r="P222" s="350"/>
      <c r="Q222" s="350"/>
      <c r="R222" s="350"/>
      <c r="S222" s="350"/>
      <c r="T222" s="123"/>
      <c r="U222" s="124" t="s">
        <v>27</v>
      </c>
      <c r="V222" s="123"/>
      <c r="W222" s="124" t="s">
        <v>28</v>
      </c>
      <c r="X222" s="119"/>
      <c r="Y222" s="119"/>
      <c r="Z222" s="119"/>
      <c r="AA222" s="119"/>
      <c r="AB222" s="119"/>
      <c r="AC222" s="119"/>
      <c r="AD222" s="119"/>
    </row>
    <row r="223" spans="1:33" s="116" customFormat="1" ht="16.899999999999999" customHeight="1" x14ac:dyDescent="0.15">
      <c r="A223" s="350"/>
      <c r="B223" s="350"/>
      <c r="C223" s="350"/>
      <c r="D223" s="350"/>
      <c r="E223" s="350"/>
      <c r="F223" s="350"/>
      <c r="G223" s="350"/>
      <c r="H223" s="350"/>
      <c r="I223" s="350"/>
      <c r="J223" s="350"/>
      <c r="K223" s="350" t="s">
        <v>275</v>
      </c>
      <c r="L223" s="350"/>
      <c r="M223" s="350"/>
      <c r="N223" s="350"/>
      <c r="O223" s="350"/>
      <c r="P223" s="350"/>
      <c r="Q223" s="350"/>
      <c r="R223" s="350"/>
      <c r="S223" s="350"/>
      <c r="T223" s="123"/>
      <c r="U223" s="124" t="s">
        <v>27</v>
      </c>
      <c r="V223" s="123"/>
      <c r="W223" s="124" t="s">
        <v>28</v>
      </c>
      <c r="X223" s="119"/>
      <c r="Y223" s="119"/>
      <c r="Z223" s="119"/>
      <c r="AA223" s="119"/>
      <c r="AB223" s="119"/>
      <c r="AC223" s="119"/>
      <c r="AD223" s="119"/>
    </row>
    <row r="224" spans="1:33" s="116" customFormat="1" ht="16.899999999999999" customHeight="1" x14ac:dyDescent="0.15">
      <c r="A224" s="350"/>
      <c r="B224" s="350"/>
      <c r="C224" s="350"/>
      <c r="D224" s="350"/>
      <c r="E224" s="350"/>
      <c r="F224" s="350"/>
      <c r="G224" s="350"/>
      <c r="H224" s="350"/>
      <c r="I224" s="350"/>
      <c r="J224" s="350"/>
      <c r="K224" s="350" t="s">
        <v>276</v>
      </c>
      <c r="L224" s="350"/>
      <c r="M224" s="350"/>
      <c r="N224" s="350"/>
      <c r="O224" s="350"/>
      <c r="P224" s="350"/>
      <c r="Q224" s="350"/>
      <c r="R224" s="350"/>
      <c r="S224" s="350"/>
      <c r="T224" s="123"/>
      <c r="U224" s="124" t="s">
        <v>27</v>
      </c>
      <c r="V224" s="123"/>
      <c r="W224" s="124" t="s">
        <v>28</v>
      </c>
      <c r="X224" s="119"/>
      <c r="Y224" s="119"/>
      <c r="Z224" s="119"/>
      <c r="AA224" s="119"/>
      <c r="AB224" s="119"/>
      <c r="AC224" s="119"/>
      <c r="AD224" s="119"/>
    </row>
    <row r="225" spans="1:33" x14ac:dyDescent="0.15">
      <c r="A225" s="118"/>
      <c r="B225" s="118"/>
      <c r="C225" s="118"/>
      <c r="D225" s="118"/>
      <c r="E225" s="118"/>
      <c r="F225" s="118"/>
      <c r="G225" s="118"/>
      <c r="H225" s="118"/>
      <c r="I225" s="118"/>
      <c r="J225" s="118"/>
      <c r="K225" s="118"/>
      <c r="L225" s="118"/>
      <c r="M225" s="118"/>
      <c r="N225" s="118"/>
      <c r="O225" s="118"/>
      <c r="P225" s="118"/>
      <c r="Q225" s="118"/>
      <c r="R225" s="118"/>
      <c r="S225" s="118"/>
      <c r="T225" s="118"/>
      <c r="U225" s="118"/>
      <c r="V225" s="118"/>
      <c r="W225" s="118"/>
      <c r="X225" s="118"/>
      <c r="Y225" s="118"/>
      <c r="Z225" s="118"/>
      <c r="AA225" s="118"/>
      <c r="AB225" s="118"/>
      <c r="AC225" s="118"/>
      <c r="AD225" s="118"/>
      <c r="AE225" s="118"/>
      <c r="AF225" s="118"/>
      <c r="AG225" s="118"/>
    </row>
    <row r="226" spans="1:33" x14ac:dyDescent="0.15">
      <c r="A226" s="153"/>
      <c r="B226" s="153"/>
      <c r="C226" s="153"/>
      <c r="D226" s="153"/>
      <c r="E226" s="153"/>
      <c r="F226" s="153"/>
      <c r="G226" s="153"/>
      <c r="H226" s="153"/>
      <c r="I226" s="153"/>
      <c r="J226" s="153"/>
      <c r="K226" s="153"/>
      <c r="L226" s="153"/>
      <c r="M226" s="153"/>
      <c r="N226" s="153"/>
      <c r="O226" s="153"/>
      <c r="P226" s="153"/>
      <c r="Q226" s="153"/>
      <c r="R226" s="153"/>
      <c r="S226" s="153"/>
      <c r="T226" s="153"/>
      <c r="U226" s="153"/>
      <c r="V226" s="153"/>
      <c r="W226" s="153"/>
      <c r="X226" s="153"/>
      <c r="Y226" s="153"/>
      <c r="Z226" s="153"/>
      <c r="AA226" s="153"/>
      <c r="AB226" s="153"/>
      <c r="AC226" s="153"/>
      <c r="AD226" s="153"/>
      <c r="AE226" s="153"/>
      <c r="AF226" s="153"/>
      <c r="AG226" s="153"/>
    </row>
    <row r="227" spans="1:33" ht="14.25" thickBot="1" x14ac:dyDescent="0.2">
      <c r="A227" s="128"/>
      <c r="B227" s="128"/>
      <c r="C227" s="128"/>
      <c r="D227" s="128"/>
      <c r="E227" s="128"/>
      <c r="F227" s="128"/>
      <c r="G227" s="128"/>
      <c r="H227" s="128"/>
      <c r="I227" s="128"/>
      <c r="J227" s="128"/>
      <c r="K227" s="128"/>
      <c r="L227" s="128"/>
      <c r="M227" s="128"/>
      <c r="N227" s="128"/>
      <c r="O227" s="128"/>
      <c r="P227" s="128"/>
      <c r="Q227" s="128"/>
      <c r="R227" s="128"/>
      <c r="S227" s="128"/>
      <c r="T227" s="128"/>
      <c r="U227" s="128"/>
      <c r="V227" s="128"/>
      <c r="W227" s="128"/>
      <c r="X227" s="128"/>
      <c r="Y227" s="128"/>
      <c r="Z227" s="128"/>
      <c r="AA227" s="128"/>
      <c r="AB227" s="128"/>
      <c r="AC227" s="128"/>
      <c r="AD227" s="128"/>
      <c r="AE227" s="128"/>
      <c r="AF227" s="128"/>
      <c r="AG227" s="128"/>
    </row>
    <row r="228" spans="1:33" ht="14.25" thickBot="1" x14ac:dyDescent="0.2">
      <c r="A228" s="128">
        <v>14</v>
      </c>
      <c r="B228" s="128" t="s">
        <v>152</v>
      </c>
      <c r="C228" s="128"/>
      <c r="D228" s="128"/>
      <c r="E228" s="128"/>
      <c r="F228" s="128"/>
      <c r="G228" s="128"/>
      <c r="H228" s="133" t="s">
        <v>297</v>
      </c>
      <c r="I228" s="128"/>
      <c r="J228" s="128"/>
      <c r="K228" s="128"/>
      <c r="L228" s="128"/>
      <c r="M228" s="128"/>
      <c r="N228" s="128"/>
      <c r="O228" s="128"/>
      <c r="P228" s="128"/>
      <c r="Q228" s="128"/>
      <c r="R228" s="128"/>
      <c r="S228" s="128"/>
      <c r="T228" s="128"/>
      <c r="U228" s="128"/>
      <c r="V228" s="128"/>
      <c r="W228" s="128"/>
      <c r="X228" s="128"/>
      <c r="Y228" s="128"/>
      <c r="Z228" s="128"/>
      <c r="AA228" s="128"/>
      <c r="AB228" s="128"/>
      <c r="AC228" s="128"/>
      <c r="AD228" s="128"/>
      <c r="AE228" s="128"/>
      <c r="AF228" s="128"/>
      <c r="AG228" s="128"/>
    </row>
    <row r="229" spans="1:33" x14ac:dyDescent="0.15">
      <c r="A229" s="181" t="s">
        <v>149</v>
      </c>
      <c r="B229" s="181"/>
      <c r="C229" s="181"/>
      <c r="D229" s="181"/>
      <c r="E229" s="181"/>
      <c r="F229" s="181"/>
      <c r="G229" s="181"/>
      <c r="H229" s="181"/>
      <c r="I229" s="181"/>
      <c r="J229" s="181"/>
      <c r="K229" s="181"/>
      <c r="L229" s="181"/>
      <c r="M229" s="181"/>
      <c r="N229" s="181"/>
      <c r="O229" s="181"/>
      <c r="P229" s="181"/>
      <c r="Q229" s="181"/>
      <c r="R229" s="181"/>
      <c r="S229" s="181"/>
      <c r="T229" s="181"/>
      <c r="U229" s="181"/>
      <c r="V229" s="181"/>
      <c r="W229" s="181"/>
      <c r="X229" s="181"/>
      <c r="Y229" s="181"/>
      <c r="Z229" s="181"/>
      <c r="AA229" s="181"/>
      <c r="AB229" s="181"/>
      <c r="AC229" s="181"/>
      <c r="AD229" s="181"/>
      <c r="AE229" s="181"/>
      <c r="AF229" s="181"/>
      <c r="AG229" s="181"/>
    </row>
    <row r="230" spans="1:33" ht="13.5" customHeight="1" x14ac:dyDescent="0.15">
      <c r="A230" s="154"/>
      <c r="B230" s="154"/>
      <c r="C230" s="154"/>
      <c r="D230" s="154"/>
      <c r="E230" s="154"/>
      <c r="F230" s="155"/>
      <c r="G230" s="155"/>
      <c r="H230" s="155"/>
      <c r="I230" s="155"/>
      <c r="J230" s="155"/>
      <c r="K230" s="155"/>
      <c r="L230" s="155"/>
      <c r="M230" s="155"/>
      <c r="N230" s="155"/>
      <c r="O230" s="155"/>
      <c r="P230" s="155"/>
      <c r="Q230" s="155"/>
      <c r="R230" s="155"/>
      <c r="S230" s="155"/>
      <c r="T230" s="155"/>
      <c r="U230" s="155"/>
      <c r="V230" s="155"/>
      <c r="W230" s="155"/>
      <c r="X230" s="155"/>
      <c r="Y230" s="155"/>
      <c r="Z230" s="155"/>
      <c r="AA230" s="155"/>
      <c r="AB230" s="155"/>
      <c r="AC230" s="155"/>
      <c r="AD230" s="155"/>
      <c r="AE230" s="128"/>
      <c r="AF230" s="128"/>
      <c r="AG230" s="128"/>
    </row>
    <row r="231" spans="1:33" ht="13.5" customHeight="1" x14ac:dyDescent="0.15">
      <c r="A231" s="154"/>
      <c r="B231" s="154"/>
      <c r="C231" s="154"/>
      <c r="D231" s="154"/>
      <c r="E231" s="154"/>
      <c r="F231" s="155"/>
      <c r="G231" s="155"/>
      <c r="H231" s="155"/>
      <c r="I231" s="155"/>
      <c r="J231" s="155"/>
      <c r="K231" s="155"/>
      <c r="L231" s="155"/>
      <c r="M231" s="155"/>
      <c r="N231" s="155"/>
      <c r="O231" s="155"/>
      <c r="P231" s="155"/>
      <c r="Q231" s="155"/>
      <c r="R231" s="155"/>
      <c r="S231" s="155"/>
      <c r="T231" s="155"/>
      <c r="U231" s="155"/>
      <c r="V231" s="155"/>
      <c r="W231" s="155"/>
      <c r="X231" s="155"/>
      <c r="Y231" s="155"/>
      <c r="Z231" s="155"/>
      <c r="AA231" s="155"/>
      <c r="AB231" s="155"/>
      <c r="AC231" s="155"/>
      <c r="AD231" s="155"/>
      <c r="AE231" s="128"/>
      <c r="AF231" s="128"/>
      <c r="AG231" s="128"/>
    </row>
    <row r="232" spans="1:33" ht="14.25" thickBot="1" x14ac:dyDescent="0.2">
      <c r="A232" s="128"/>
      <c r="B232" s="128"/>
      <c r="C232" s="128"/>
      <c r="D232" s="128"/>
      <c r="E232" s="128"/>
      <c r="F232" s="128"/>
      <c r="G232" s="128"/>
      <c r="H232" s="128"/>
      <c r="I232" s="128"/>
      <c r="J232" s="128"/>
      <c r="K232" s="128"/>
      <c r="L232" s="128"/>
      <c r="M232" s="128"/>
      <c r="N232" s="128"/>
      <c r="O232" s="128"/>
      <c r="P232" s="128"/>
      <c r="Q232" s="128"/>
      <c r="R232" s="128"/>
      <c r="S232" s="128"/>
      <c r="T232" s="128"/>
      <c r="U232" s="128"/>
      <c r="V232" s="128"/>
      <c r="W232" s="128"/>
      <c r="X232" s="128"/>
      <c r="Y232" s="128"/>
      <c r="Z232" s="128"/>
      <c r="AA232" s="128"/>
      <c r="AB232" s="128"/>
      <c r="AC232" s="128"/>
      <c r="AD232" s="128"/>
      <c r="AE232" s="128"/>
      <c r="AF232" s="128"/>
      <c r="AG232" s="128"/>
    </row>
    <row r="233" spans="1:33" ht="14.25" thickBot="1" x14ac:dyDescent="0.2">
      <c r="A233" s="128">
        <v>15</v>
      </c>
      <c r="B233" s="128" t="s">
        <v>153</v>
      </c>
      <c r="C233" s="128"/>
      <c r="D233" s="128"/>
      <c r="E233" s="128"/>
      <c r="F233" s="128"/>
      <c r="G233" s="133" t="s">
        <v>297</v>
      </c>
      <c r="H233" s="128"/>
      <c r="I233" s="128"/>
      <c r="J233" s="128"/>
      <c r="K233" s="128"/>
      <c r="L233" s="128"/>
      <c r="M233" s="128"/>
      <c r="N233" s="128"/>
      <c r="O233" s="128"/>
      <c r="P233" s="128"/>
      <c r="Q233" s="128"/>
      <c r="R233" s="128"/>
      <c r="S233" s="128"/>
      <c r="T233" s="128"/>
      <c r="U233" s="128"/>
      <c r="V233" s="128"/>
      <c r="W233" s="128"/>
      <c r="X233" s="128"/>
      <c r="Y233" s="128"/>
      <c r="Z233" s="128"/>
      <c r="AA233" s="128"/>
      <c r="AB233" s="128"/>
      <c r="AC233" s="128"/>
      <c r="AD233" s="128"/>
      <c r="AE233" s="128"/>
      <c r="AF233" s="128"/>
      <c r="AG233" s="128"/>
    </row>
    <row r="234" spans="1:33" ht="13.5" customHeight="1" x14ac:dyDescent="0.15">
      <c r="A234" s="181" t="s">
        <v>149</v>
      </c>
      <c r="B234" s="181"/>
      <c r="C234" s="181"/>
      <c r="D234" s="181"/>
      <c r="E234" s="181"/>
      <c r="F234" s="181"/>
      <c r="G234" s="181"/>
      <c r="H234" s="181"/>
      <c r="I234" s="181"/>
      <c r="J234" s="181"/>
      <c r="K234" s="181"/>
      <c r="L234" s="181"/>
      <c r="M234" s="181"/>
      <c r="N234" s="181"/>
      <c r="O234" s="181"/>
      <c r="P234" s="181"/>
      <c r="Q234" s="181"/>
      <c r="R234" s="181"/>
      <c r="S234" s="181"/>
      <c r="T234" s="181"/>
      <c r="U234" s="181"/>
      <c r="V234" s="181"/>
      <c r="W234" s="181"/>
      <c r="X234" s="181"/>
      <c r="Y234" s="181"/>
      <c r="Z234" s="181"/>
      <c r="AA234" s="181"/>
      <c r="AB234" s="181"/>
      <c r="AC234" s="181"/>
      <c r="AD234" s="181"/>
      <c r="AE234" s="181"/>
      <c r="AF234" s="181"/>
      <c r="AG234" s="181"/>
    </row>
    <row r="235" spans="1:33" ht="13.5" customHeight="1" x14ac:dyDescent="0.15">
      <c r="A235" s="156"/>
      <c r="B235" s="156"/>
      <c r="C235" s="156"/>
      <c r="D235" s="156"/>
      <c r="E235" s="156"/>
      <c r="F235" s="156"/>
      <c r="G235" s="156"/>
      <c r="H235" s="156"/>
      <c r="I235" s="156"/>
      <c r="J235" s="156"/>
      <c r="K235" s="156"/>
      <c r="L235" s="156"/>
      <c r="M235" s="156"/>
      <c r="N235" s="156"/>
      <c r="O235" s="156"/>
      <c r="P235" s="156"/>
      <c r="Q235" s="156"/>
      <c r="R235" s="156"/>
      <c r="S235" s="156"/>
      <c r="T235" s="156"/>
      <c r="U235" s="156"/>
      <c r="V235" s="156"/>
      <c r="W235" s="156"/>
      <c r="X235" s="156"/>
      <c r="Y235" s="156"/>
      <c r="Z235" s="156"/>
      <c r="AA235" s="156"/>
      <c r="AB235" s="156"/>
      <c r="AC235" s="156"/>
      <c r="AD235" s="156"/>
      <c r="AE235" s="128"/>
      <c r="AF235" s="128"/>
      <c r="AG235" s="128"/>
    </row>
    <row r="236" spans="1:33" x14ac:dyDescent="0.15">
      <c r="A236" s="128"/>
      <c r="B236" s="128"/>
      <c r="C236" s="128"/>
      <c r="D236" s="128"/>
      <c r="E236" s="128"/>
      <c r="F236" s="128"/>
      <c r="G236" s="128"/>
      <c r="H236" s="128"/>
      <c r="I236" s="128"/>
      <c r="J236" s="128"/>
      <c r="K236" s="128"/>
      <c r="L236" s="128"/>
      <c r="M236" s="128"/>
      <c r="N236" s="128"/>
      <c r="O236" s="128"/>
      <c r="P236" s="128"/>
      <c r="Q236" s="128"/>
      <c r="R236" s="128"/>
      <c r="S236" s="128"/>
      <c r="T236" s="128"/>
      <c r="U236" s="128"/>
      <c r="V236" s="128"/>
      <c r="W236" s="128"/>
      <c r="X236" s="128"/>
      <c r="Y236" s="128"/>
      <c r="Z236" s="128"/>
      <c r="AA236" s="128"/>
      <c r="AB236" s="128"/>
      <c r="AC236" s="128"/>
      <c r="AD236" s="128"/>
      <c r="AE236" s="128"/>
      <c r="AF236" s="128"/>
      <c r="AG236" s="128"/>
    </row>
    <row r="237" spans="1:33" ht="14.25" thickBot="1" x14ac:dyDescent="0.2">
      <c r="A237" s="128"/>
      <c r="B237" s="128"/>
      <c r="C237" s="128"/>
      <c r="D237" s="128"/>
      <c r="E237" s="128"/>
      <c r="F237" s="128"/>
      <c r="G237" s="128"/>
      <c r="H237" s="128"/>
      <c r="I237" s="128"/>
      <c r="J237" s="128"/>
      <c r="K237" s="128"/>
      <c r="L237" s="128"/>
      <c r="M237" s="128"/>
      <c r="N237" s="128"/>
      <c r="O237" s="128"/>
      <c r="P237" s="128"/>
      <c r="Q237" s="128"/>
      <c r="R237" s="128"/>
      <c r="S237" s="128"/>
      <c r="T237" s="128"/>
      <c r="U237" s="128"/>
      <c r="V237" s="128"/>
      <c r="W237" s="128"/>
      <c r="X237" s="128"/>
      <c r="Y237" s="128"/>
      <c r="Z237" s="128"/>
      <c r="AA237" s="128"/>
      <c r="AB237" s="128"/>
      <c r="AC237" s="128"/>
      <c r="AD237" s="128"/>
      <c r="AE237" s="128"/>
      <c r="AF237" s="128"/>
      <c r="AG237" s="128"/>
    </row>
    <row r="238" spans="1:33" ht="14.25" thickBot="1" x14ac:dyDescent="0.2">
      <c r="A238" s="128">
        <v>16</v>
      </c>
      <c r="B238" s="128" t="s">
        <v>154</v>
      </c>
      <c r="C238" s="128"/>
      <c r="D238" s="128"/>
      <c r="E238" s="128"/>
      <c r="F238" s="128"/>
      <c r="G238" s="128"/>
      <c r="H238" s="133" t="s">
        <v>297</v>
      </c>
      <c r="I238" s="128"/>
      <c r="J238" s="128"/>
      <c r="K238" s="128"/>
      <c r="L238" s="128"/>
      <c r="M238" s="128"/>
      <c r="N238" s="128"/>
      <c r="O238" s="128"/>
      <c r="P238" s="128"/>
      <c r="Q238" s="128"/>
      <c r="R238" s="128"/>
      <c r="S238" s="128"/>
      <c r="T238" s="128"/>
      <c r="U238" s="128"/>
      <c r="V238" s="128"/>
      <c r="W238" s="128"/>
      <c r="X238" s="128"/>
      <c r="Y238" s="128"/>
      <c r="Z238" s="128"/>
      <c r="AA238" s="128"/>
      <c r="AB238" s="128"/>
      <c r="AC238" s="128"/>
      <c r="AD238" s="128"/>
      <c r="AE238" s="128"/>
      <c r="AF238" s="128"/>
      <c r="AG238" s="128"/>
    </row>
    <row r="239" spans="1:33" ht="13.5" customHeight="1" x14ac:dyDescent="0.15">
      <c r="A239" s="181" t="s">
        <v>149</v>
      </c>
      <c r="B239" s="181"/>
      <c r="C239" s="181"/>
      <c r="D239" s="181"/>
      <c r="E239" s="181"/>
      <c r="F239" s="181"/>
      <c r="G239" s="181"/>
      <c r="H239" s="181"/>
      <c r="I239" s="181"/>
      <c r="J239" s="181"/>
      <c r="K239" s="181"/>
      <c r="L239" s="181"/>
      <c r="M239" s="181"/>
      <c r="N239" s="181"/>
      <c r="O239" s="181"/>
      <c r="P239" s="181"/>
      <c r="Q239" s="181"/>
      <c r="R239" s="181"/>
      <c r="S239" s="181"/>
      <c r="T239" s="181"/>
      <c r="U239" s="181"/>
      <c r="V239" s="181"/>
      <c r="W239" s="181"/>
      <c r="X239" s="181"/>
      <c r="Y239" s="181"/>
      <c r="Z239" s="181"/>
      <c r="AA239" s="181"/>
      <c r="AB239" s="181"/>
      <c r="AC239" s="181"/>
      <c r="AD239" s="181"/>
      <c r="AE239" s="181"/>
      <c r="AF239" s="181"/>
      <c r="AG239" s="181"/>
    </row>
    <row r="240" spans="1:33" x14ac:dyDescent="0.15">
      <c r="A240" s="128"/>
      <c r="B240" s="128"/>
      <c r="C240" s="128"/>
      <c r="D240" s="128"/>
      <c r="E240" s="128"/>
      <c r="F240" s="128"/>
      <c r="G240" s="128"/>
      <c r="H240" s="128"/>
      <c r="I240" s="128"/>
      <c r="J240" s="128"/>
      <c r="K240" s="128"/>
      <c r="L240" s="128"/>
      <c r="M240" s="128"/>
      <c r="N240" s="128"/>
      <c r="O240" s="128"/>
      <c r="P240" s="128"/>
      <c r="Q240" s="128"/>
      <c r="R240" s="128"/>
      <c r="S240" s="128"/>
      <c r="T240" s="128"/>
      <c r="U240" s="128"/>
      <c r="V240" s="128"/>
      <c r="W240" s="128"/>
      <c r="X240" s="128"/>
      <c r="Y240" s="128"/>
      <c r="Z240" s="128"/>
      <c r="AA240" s="128"/>
      <c r="AB240" s="128"/>
      <c r="AC240" s="128"/>
      <c r="AD240" s="128"/>
      <c r="AE240" s="128"/>
      <c r="AF240" s="128"/>
      <c r="AG240" s="128"/>
    </row>
    <row r="241" spans="1:33" x14ac:dyDescent="0.15">
      <c r="A241" s="128"/>
      <c r="B241" s="128"/>
      <c r="C241" s="128"/>
      <c r="D241" s="128"/>
      <c r="E241" s="128"/>
      <c r="F241" s="128"/>
      <c r="G241" s="128"/>
      <c r="H241" s="128"/>
      <c r="I241" s="128"/>
      <c r="J241" s="128"/>
      <c r="K241" s="128"/>
      <c r="L241" s="128"/>
      <c r="M241" s="128"/>
      <c r="N241" s="128"/>
      <c r="O241" s="128"/>
      <c r="P241" s="128"/>
      <c r="Q241" s="128"/>
      <c r="R241" s="128"/>
      <c r="S241" s="128"/>
      <c r="T241" s="128"/>
      <c r="U241" s="128"/>
      <c r="V241" s="128"/>
      <c r="W241" s="128"/>
      <c r="X241" s="128"/>
      <c r="Y241" s="128"/>
      <c r="Z241" s="128"/>
      <c r="AA241" s="128"/>
      <c r="AB241" s="128"/>
      <c r="AC241" s="128"/>
      <c r="AD241" s="128"/>
      <c r="AE241" s="128"/>
      <c r="AF241" s="128"/>
      <c r="AG241" s="128"/>
    </row>
    <row r="242" spans="1:33" ht="14.25" thickBot="1" x14ac:dyDescent="0.2">
      <c r="A242" s="128"/>
      <c r="B242" s="128"/>
      <c r="C242" s="128"/>
      <c r="D242" s="128"/>
      <c r="E242" s="128"/>
      <c r="F242" s="128"/>
      <c r="G242" s="128"/>
      <c r="H242" s="128"/>
      <c r="I242" s="128"/>
      <c r="J242" s="128"/>
      <c r="K242" s="128"/>
      <c r="L242" s="128"/>
      <c r="M242" s="128"/>
      <c r="N242" s="128"/>
      <c r="O242" s="128"/>
      <c r="P242" s="128"/>
      <c r="Q242" s="128"/>
      <c r="R242" s="128"/>
      <c r="S242" s="128"/>
      <c r="T242" s="128"/>
      <c r="U242" s="128"/>
      <c r="V242" s="128"/>
      <c r="W242" s="128"/>
      <c r="X242" s="128"/>
      <c r="Y242" s="128"/>
      <c r="Z242" s="128"/>
      <c r="AA242" s="128"/>
      <c r="AB242" s="128"/>
      <c r="AC242" s="128"/>
      <c r="AD242" s="128"/>
      <c r="AE242" s="128"/>
      <c r="AF242" s="128"/>
      <c r="AG242" s="128"/>
    </row>
    <row r="243" spans="1:33" ht="14.25" thickBot="1" x14ac:dyDescent="0.2">
      <c r="A243" s="127">
        <v>17</v>
      </c>
      <c r="B243" s="127" t="s">
        <v>142</v>
      </c>
      <c r="C243" s="127"/>
      <c r="D243" s="127"/>
      <c r="E243" s="127"/>
      <c r="F243" s="127"/>
      <c r="G243" s="127"/>
      <c r="H243" s="127"/>
      <c r="I243" s="127"/>
      <c r="J243" s="127"/>
      <c r="K243" s="133" t="s">
        <v>297</v>
      </c>
      <c r="L243" s="127"/>
      <c r="M243" s="127"/>
      <c r="N243" s="127"/>
      <c r="O243" s="127"/>
      <c r="P243" s="127"/>
      <c r="Q243" s="127"/>
      <c r="R243" s="127"/>
      <c r="S243" s="127"/>
      <c r="T243" s="127"/>
      <c r="U243" s="127"/>
      <c r="V243" s="127"/>
      <c r="W243" s="127"/>
      <c r="X243" s="127"/>
      <c r="Y243" s="127"/>
      <c r="Z243" s="127"/>
      <c r="AA243" s="127"/>
      <c r="AB243" s="127"/>
      <c r="AC243" s="127"/>
      <c r="AD243" s="127"/>
      <c r="AE243" s="127"/>
      <c r="AF243" s="127"/>
      <c r="AG243" s="128"/>
    </row>
    <row r="244" spans="1:33" ht="21.75" customHeight="1" x14ac:dyDescent="0.15">
      <c r="A244" s="252" t="s">
        <v>174</v>
      </c>
      <c r="B244" s="252"/>
      <c r="C244" s="252"/>
      <c r="D244" s="252"/>
      <c r="E244" s="252"/>
      <c r="F244" s="252"/>
      <c r="G244" s="252"/>
      <c r="H244" s="252"/>
      <c r="I244" s="252"/>
      <c r="J244" s="252"/>
      <c r="K244" s="252"/>
      <c r="L244" s="252"/>
      <c r="M244" s="252"/>
      <c r="N244" s="252"/>
      <c r="O244" s="252"/>
      <c r="P244" s="252"/>
      <c r="Q244" s="252"/>
      <c r="R244" s="252"/>
      <c r="S244" s="252"/>
      <c r="T244" s="252"/>
      <c r="U244" s="252"/>
      <c r="V244" s="252"/>
      <c r="W244" s="252"/>
      <c r="X244" s="252"/>
      <c r="Y244" s="252"/>
      <c r="Z244" s="252"/>
      <c r="AA244" s="252"/>
      <c r="AB244" s="252"/>
      <c r="AC244" s="252"/>
      <c r="AD244" s="252"/>
      <c r="AE244" s="125"/>
      <c r="AF244" s="127"/>
      <c r="AG244" s="128"/>
    </row>
    <row r="245" spans="1:33" ht="21.75" customHeight="1" x14ac:dyDescent="0.15">
      <c r="A245" s="309" t="s">
        <v>175</v>
      </c>
      <c r="B245" s="310"/>
      <c r="C245" s="310"/>
      <c r="D245" s="310"/>
      <c r="E245" s="310"/>
      <c r="F245" s="310"/>
      <c r="G245" s="310"/>
      <c r="H245" s="310"/>
      <c r="I245" s="310"/>
      <c r="J245" s="310"/>
      <c r="K245" s="310"/>
      <c r="L245" s="310"/>
      <c r="M245" s="310"/>
      <c r="N245" s="310"/>
      <c r="O245" s="310"/>
      <c r="P245" s="196" t="s">
        <v>116</v>
      </c>
      <c r="Q245" s="201"/>
      <c r="R245" s="201"/>
      <c r="S245" s="201"/>
      <c r="T245" s="201"/>
      <c r="U245" s="201"/>
      <c r="V245" s="201"/>
      <c r="W245" s="201"/>
      <c r="X245" s="201"/>
      <c r="Y245" s="201"/>
      <c r="Z245" s="201"/>
      <c r="AA245" s="201"/>
      <c r="AB245" s="201"/>
      <c r="AC245" s="201"/>
      <c r="AD245" s="197"/>
      <c r="AE245" s="9"/>
      <c r="AF245" s="11"/>
    </row>
    <row r="246" spans="1:33" ht="21.75" customHeight="1" x14ac:dyDescent="0.15">
      <c r="A246" s="344" t="s">
        <v>176</v>
      </c>
      <c r="B246" s="345"/>
      <c r="C246" s="345"/>
      <c r="D246" s="345"/>
      <c r="E246" s="346"/>
      <c r="F246" s="347" t="s">
        <v>111</v>
      </c>
      <c r="G246" s="348"/>
      <c r="H246" s="348"/>
      <c r="I246" s="348"/>
      <c r="J246" s="349"/>
      <c r="K246" s="348" t="s">
        <v>177</v>
      </c>
      <c r="L246" s="348"/>
      <c r="M246" s="348"/>
      <c r="N246" s="348"/>
      <c r="O246" s="349"/>
      <c r="P246" s="344" t="s">
        <v>229</v>
      </c>
      <c r="Q246" s="345"/>
      <c r="R246" s="345"/>
      <c r="S246" s="345"/>
      <c r="T246" s="346"/>
      <c r="U246" s="347" t="s">
        <v>178</v>
      </c>
      <c r="V246" s="348"/>
      <c r="W246" s="348"/>
      <c r="X246" s="348"/>
      <c r="Y246" s="349"/>
      <c r="Z246" s="348" t="s">
        <v>179</v>
      </c>
      <c r="AA246" s="348"/>
      <c r="AB246" s="348"/>
      <c r="AC246" s="348"/>
      <c r="AD246" s="349"/>
      <c r="AE246" s="70"/>
      <c r="AF246" s="71"/>
      <c r="AG246" s="109"/>
    </row>
    <row r="247" spans="1:33" ht="13.5" customHeight="1" x14ac:dyDescent="0.15">
      <c r="A247" s="360" t="s">
        <v>180</v>
      </c>
      <c r="B247" s="361"/>
      <c r="C247" s="361"/>
      <c r="D247" s="361"/>
      <c r="E247" s="362"/>
      <c r="F247" s="363" t="s">
        <v>181</v>
      </c>
      <c r="G247" s="364"/>
      <c r="H247" s="364"/>
      <c r="I247" s="364"/>
      <c r="J247" s="365"/>
      <c r="K247" s="363" t="s">
        <v>182</v>
      </c>
      <c r="L247" s="364"/>
      <c r="M247" s="364"/>
      <c r="N247" s="364"/>
      <c r="O247" s="72" t="s">
        <v>112</v>
      </c>
      <c r="P247" s="360" t="s">
        <v>183</v>
      </c>
      <c r="Q247" s="361"/>
      <c r="R247" s="361"/>
      <c r="S247" s="361"/>
      <c r="T247" s="362"/>
      <c r="U247" s="363" t="s">
        <v>184</v>
      </c>
      <c r="V247" s="364"/>
      <c r="W247" s="364"/>
      <c r="X247" s="364"/>
      <c r="Y247" s="72" t="s">
        <v>112</v>
      </c>
      <c r="Z247" s="363" t="s">
        <v>185</v>
      </c>
      <c r="AA247" s="364"/>
      <c r="AB247" s="364"/>
      <c r="AC247" s="364"/>
      <c r="AD247" s="365"/>
      <c r="AE247" s="70"/>
      <c r="AF247" s="71"/>
      <c r="AG247" s="109"/>
    </row>
    <row r="248" spans="1:33" ht="13.5" customHeight="1" x14ac:dyDescent="0.15">
      <c r="A248" s="366"/>
      <c r="B248" s="367"/>
      <c r="C248" s="367"/>
      <c r="D248" s="367"/>
      <c r="E248" s="368"/>
      <c r="F248" s="184"/>
      <c r="G248" s="185"/>
      <c r="H248" s="185"/>
      <c r="I248" s="185"/>
      <c r="J248" s="186"/>
      <c r="K248" s="369"/>
      <c r="L248" s="370"/>
      <c r="M248" s="370"/>
      <c r="N248" s="370"/>
      <c r="O248" s="73"/>
      <c r="P248" s="369" t="s">
        <v>186</v>
      </c>
      <c r="Q248" s="370"/>
      <c r="R248" s="370"/>
      <c r="S248" s="370"/>
      <c r="T248" s="374"/>
      <c r="U248" s="369" t="s">
        <v>187</v>
      </c>
      <c r="V248" s="370"/>
      <c r="W248" s="370"/>
      <c r="X248" s="370"/>
      <c r="Y248" s="73" t="s">
        <v>112</v>
      </c>
      <c r="Z248" s="369" t="s">
        <v>188</v>
      </c>
      <c r="AA248" s="370"/>
      <c r="AB248" s="370"/>
      <c r="AC248" s="370"/>
      <c r="AD248" s="374"/>
      <c r="AE248" s="70"/>
      <c r="AF248" s="71"/>
      <c r="AG248" s="109"/>
    </row>
    <row r="249" spans="1:33" ht="13.5" customHeight="1" x14ac:dyDescent="0.15">
      <c r="A249" s="366"/>
      <c r="B249" s="367"/>
      <c r="C249" s="367"/>
      <c r="D249" s="367"/>
      <c r="E249" s="368"/>
      <c r="F249" s="184"/>
      <c r="G249" s="185"/>
      <c r="H249" s="185"/>
      <c r="I249" s="185"/>
      <c r="J249" s="186"/>
      <c r="K249" s="369"/>
      <c r="L249" s="370"/>
      <c r="M249" s="370"/>
      <c r="N249" s="370"/>
      <c r="O249" s="74"/>
      <c r="P249" s="369"/>
      <c r="Q249" s="370"/>
      <c r="R249" s="370"/>
      <c r="S249" s="370"/>
      <c r="T249" s="374"/>
      <c r="U249" s="369"/>
      <c r="V249" s="370"/>
      <c r="W249" s="370"/>
      <c r="X249" s="370"/>
      <c r="Y249" s="73"/>
      <c r="Z249" s="369"/>
      <c r="AA249" s="370"/>
      <c r="AB249" s="370"/>
      <c r="AC249" s="370"/>
      <c r="AD249" s="374"/>
      <c r="AE249" s="70"/>
      <c r="AF249" s="71"/>
      <c r="AG249" s="109"/>
    </row>
    <row r="250" spans="1:33" ht="13.5" customHeight="1" x14ac:dyDescent="0.15">
      <c r="A250" s="366" t="s">
        <v>189</v>
      </c>
      <c r="B250" s="367"/>
      <c r="C250" s="367"/>
      <c r="D250" s="367"/>
      <c r="E250" s="368"/>
      <c r="F250" s="184" t="s">
        <v>190</v>
      </c>
      <c r="G250" s="185"/>
      <c r="H250" s="185"/>
      <c r="I250" s="185"/>
      <c r="J250" s="186"/>
      <c r="K250" s="369" t="s">
        <v>191</v>
      </c>
      <c r="L250" s="370"/>
      <c r="M250" s="370"/>
      <c r="N250" s="370"/>
      <c r="O250" s="74" t="s">
        <v>112</v>
      </c>
      <c r="P250" s="369" t="s">
        <v>192</v>
      </c>
      <c r="Q250" s="370"/>
      <c r="R250" s="370"/>
      <c r="S250" s="370"/>
      <c r="T250" s="374"/>
      <c r="U250" s="369" t="s">
        <v>184</v>
      </c>
      <c r="V250" s="370"/>
      <c r="W250" s="370"/>
      <c r="X250" s="370"/>
      <c r="Y250" s="74" t="s">
        <v>112</v>
      </c>
      <c r="Z250" s="369" t="s">
        <v>185</v>
      </c>
      <c r="AA250" s="370"/>
      <c r="AB250" s="370"/>
      <c r="AC250" s="370"/>
      <c r="AD250" s="374"/>
      <c r="AE250" s="70"/>
      <c r="AF250" s="71"/>
      <c r="AG250" s="109"/>
    </row>
    <row r="251" spans="1:33" ht="13.5" customHeight="1" x14ac:dyDescent="0.15">
      <c r="A251" s="366"/>
      <c r="B251" s="367"/>
      <c r="C251" s="367"/>
      <c r="D251" s="367"/>
      <c r="E251" s="368"/>
      <c r="F251" s="184"/>
      <c r="G251" s="185"/>
      <c r="H251" s="185"/>
      <c r="I251" s="185"/>
      <c r="J251" s="186"/>
      <c r="K251" s="369"/>
      <c r="L251" s="370"/>
      <c r="M251" s="370"/>
      <c r="N251" s="370"/>
      <c r="O251" s="73"/>
      <c r="P251" s="371"/>
      <c r="Q251" s="372"/>
      <c r="R251" s="372"/>
      <c r="S251" s="372"/>
      <c r="T251" s="373"/>
      <c r="U251" s="369"/>
      <c r="V251" s="370"/>
      <c r="W251" s="370"/>
      <c r="X251" s="370"/>
      <c r="Y251" s="73"/>
      <c r="Z251" s="369" t="s">
        <v>185</v>
      </c>
      <c r="AA251" s="370"/>
      <c r="AB251" s="370"/>
      <c r="AC251" s="370"/>
      <c r="AD251" s="374"/>
      <c r="AE251" s="70"/>
      <c r="AF251" s="71"/>
      <c r="AG251" s="109"/>
    </row>
    <row r="252" spans="1:33" ht="13.5" customHeight="1" x14ac:dyDescent="0.15">
      <c r="A252" s="375"/>
      <c r="B252" s="376"/>
      <c r="C252" s="376"/>
      <c r="D252" s="376"/>
      <c r="E252" s="377"/>
      <c r="F252" s="378"/>
      <c r="G252" s="379"/>
      <c r="H252" s="379"/>
      <c r="I252" s="379"/>
      <c r="J252" s="380"/>
      <c r="K252" s="381"/>
      <c r="L252" s="382"/>
      <c r="M252" s="382"/>
      <c r="N252" s="382"/>
      <c r="O252" s="75"/>
      <c r="P252" s="384" t="s">
        <v>193</v>
      </c>
      <c r="Q252" s="385"/>
      <c r="R252" s="385"/>
      <c r="S252" s="385"/>
      <c r="T252" s="386"/>
      <c r="U252" s="381" t="s">
        <v>184</v>
      </c>
      <c r="V252" s="382"/>
      <c r="W252" s="382"/>
      <c r="X252" s="382"/>
      <c r="Y252" s="75" t="s">
        <v>112</v>
      </c>
      <c r="Z252" s="381" t="s">
        <v>188</v>
      </c>
      <c r="AA252" s="382"/>
      <c r="AB252" s="382"/>
      <c r="AC252" s="382"/>
      <c r="AD252" s="383"/>
      <c r="AE252" s="70"/>
      <c r="AF252" s="71"/>
      <c r="AG252" s="109"/>
    </row>
    <row r="253" spans="1:33" ht="13.5" customHeight="1" x14ac:dyDescent="0.15">
      <c r="A253" s="351"/>
      <c r="B253" s="352"/>
      <c r="C253" s="352"/>
      <c r="D253" s="352"/>
      <c r="E253" s="353"/>
      <c r="F253" s="354"/>
      <c r="G253" s="355"/>
      <c r="H253" s="355"/>
      <c r="I253" s="355"/>
      <c r="J253" s="356"/>
      <c r="K253" s="357"/>
      <c r="L253" s="358"/>
      <c r="M253" s="358"/>
      <c r="N253" s="358"/>
      <c r="O253" s="76"/>
      <c r="P253" s="357"/>
      <c r="Q253" s="358"/>
      <c r="R253" s="358"/>
      <c r="S253" s="358"/>
      <c r="T253" s="359"/>
      <c r="U253" s="357"/>
      <c r="V253" s="358"/>
      <c r="W253" s="358"/>
      <c r="X253" s="358"/>
      <c r="Y253" s="76"/>
      <c r="Z253" s="357"/>
      <c r="AA253" s="358"/>
      <c r="AB253" s="358"/>
      <c r="AC253" s="358"/>
      <c r="AD253" s="359"/>
      <c r="AE253" s="9"/>
      <c r="AF253" s="11"/>
    </row>
    <row r="254" spans="1:33" ht="13.5" customHeight="1" x14ac:dyDescent="0.15">
      <c r="A254" s="351"/>
      <c r="B254" s="352"/>
      <c r="C254" s="352"/>
      <c r="D254" s="352"/>
      <c r="E254" s="353"/>
      <c r="F254" s="354"/>
      <c r="G254" s="355"/>
      <c r="H254" s="355"/>
      <c r="I254" s="355"/>
      <c r="J254" s="356"/>
      <c r="K254" s="357"/>
      <c r="L254" s="358"/>
      <c r="M254" s="358"/>
      <c r="N254" s="358"/>
      <c r="O254" s="76"/>
      <c r="P254" s="357"/>
      <c r="Q254" s="358"/>
      <c r="R254" s="358"/>
      <c r="S254" s="358"/>
      <c r="T254" s="359"/>
      <c r="U254" s="357"/>
      <c r="V254" s="358"/>
      <c r="W254" s="358"/>
      <c r="X254" s="358"/>
      <c r="Y254" s="76"/>
      <c r="Z254" s="357"/>
      <c r="AA254" s="358"/>
      <c r="AB254" s="358"/>
      <c r="AC254" s="358"/>
      <c r="AD254" s="359"/>
      <c r="AE254" s="9"/>
      <c r="AF254" s="11"/>
    </row>
    <row r="255" spans="1:33" ht="13.5" customHeight="1" x14ac:dyDescent="0.15">
      <c r="A255" s="351"/>
      <c r="B255" s="352"/>
      <c r="C255" s="352"/>
      <c r="D255" s="352"/>
      <c r="E255" s="353"/>
      <c r="F255" s="354"/>
      <c r="G255" s="355"/>
      <c r="H255" s="355"/>
      <c r="I255" s="355"/>
      <c r="J255" s="356"/>
      <c r="K255" s="357"/>
      <c r="L255" s="358"/>
      <c r="M255" s="358"/>
      <c r="N255" s="358"/>
      <c r="O255" s="76"/>
      <c r="P255" s="357"/>
      <c r="Q255" s="358"/>
      <c r="R255" s="358"/>
      <c r="S255" s="358"/>
      <c r="T255" s="359"/>
      <c r="U255" s="357"/>
      <c r="V255" s="358"/>
      <c r="W255" s="358"/>
      <c r="X255" s="358"/>
      <c r="Y255" s="76"/>
      <c r="Z255" s="357"/>
      <c r="AA255" s="358"/>
      <c r="AB255" s="358"/>
      <c r="AC255" s="358"/>
      <c r="AD255" s="359"/>
      <c r="AE255" s="9"/>
      <c r="AF255" s="11"/>
    </row>
    <row r="256" spans="1:33" ht="13.5" customHeight="1" x14ac:dyDescent="0.15">
      <c r="A256" s="351"/>
      <c r="B256" s="352"/>
      <c r="C256" s="352"/>
      <c r="D256" s="352"/>
      <c r="E256" s="353"/>
      <c r="F256" s="354"/>
      <c r="G256" s="355"/>
      <c r="H256" s="355"/>
      <c r="I256" s="355"/>
      <c r="J256" s="356"/>
      <c r="K256" s="357"/>
      <c r="L256" s="358"/>
      <c r="M256" s="358"/>
      <c r="N256" s="358"/>
      <c r="O256" s="76"/>
      <c r="P256" s="357"/>
      <c r="Q256" s="358"/>
      <c r="R256" s="358"/>
      <c r="S256" s="358"/>
      <c r="T256" s="359"/>
      <c r="U256" s="357"/>
      <c r="V256" s="358"/>
      <c r="W256" s="358"/>
      <c r="X256" s="358"/>
      <c r="Y256" s="76"/>
      <c r="Z256" s="357"/>
      <c r="AA256" s="358"/>
      <c r="AB256" s="358"/>
      <c r="AC256" s="358"/>
      <c r="AD256" s="359"/>
      <c r="AE256" s="9"/>
      <c r="AF256" s="11"/>
    </row>
    <row r="257" spans="1:32" ht="13.5" customHeight="1" x14ac:dyDescent="0.15">
      <c r="A257" s="351"/>
      <c r="B257" s="352"/>
      <c r="C257" s="352"/>
      <c r="D257" s="352"/>
      <c r="E257" s="353"/>
      <c r="F257" s="354"/>
      <c r="G257" s="355"/>
      <c r="H257" s="355"/>
      <c r="I257" s="355"/>
      <c r="J257" s="356"/>
      <c r="K257" s="357"/>
      <c r="L257" s="358"/>
      <c r="M257" s="358"/>
      <c r="N257" s="358"/>
      <c r="O257" s="76"/>
      <c r="P257" s="357"/>
      <c r="Q257" s="358"/>
      <c r="R257" s="358"/>
      <c r="S257" s="358"/>
      <c r="T257" s="359"/>
      <c r="U257" s="357"/>
      <c r="V257" s="358"/>
      <c r="W257" s="358"/>
      <c r="X257" s="358"/>
      <c r="Y257" s="76"/>
      <c r="Z257" s="357"/>
      <c r="AA257" s="358"/>
      <c r="AB257" s="358"/>
      <c r="AC257" s="358"/>
      <c r="AD257" s="359"/>
      <c r="AE257" s="9"/>
      <c r="AF257" s="11"/>
    </row>
    <row r="258" spans="1:32" ht="13.5" customHeight="1" x14ac:dyDescent="0.15">
      <c r="A258" s="351"/>
      <c r="B258" s="352"/>
      <c r="C258" s="352"/>
      <c r="D258" s="352"/>
      <c r="E258" s="353"/>
      <c r="F258" s="354"/>
      <c r="G258" s="355"/>
      <c r="H258" s="355"/>
      <c r="I258" s="355"/>
      <c r="J258" s="356"/>
      <c r="K258" s="357"/>
      <c r="L258" s="358"/>
      <c r="M258" s="358"/>
      <c r="N258" s="358"/>
      <c r="O258" s="76"/>
      <c r="P258" s="357"/>
      <c r="Q258" s="358"/>
      <c r="R258" s="358"/>
      <c r="S258" s="358"/>
      <c r="T258" s="359"/>
      <c r="U258" s="357"/>
      <c r="V258" s="358"/>
      <c r="W258" s="358"/>
      <c r="X258" s="358"/>
      <c r="Y258" s="76"/>
      <c r="Z258" s="357"/>
      <c r="AA258" s="358"/>
      <c r="AB258" s="358"/>
      <c r="AC258" s="358"/>
      <c r="AD258" s="359"/>
      <c r="AE258" s="9"/>
      <c r="AF258" s="11"/>
    </row>
    <row r="259" spans="1:32" ht="13.5" customHeight="1" x14ac:dyDescent="0.15">
      <c r="A259" s="351"/>
      <c r="B259" s="352"/>
      <c r="C259" s="352"/>
      <c r="D259" s="352"/>
      <c r="E259" s="353"/>
      <c r="F259" s="354"/>
      <c r="G259" s="355"/>
      <c r="H259" s="355"/>
      <c r="I259" s="355"/>
      <c r="J259" s="356"/>
      <c r="K259" s="357"/>
      <c r="L259" s="358"/>
      <c r="M259" s="358"/>
      <c r="N259" s="358"/>
      <c r="O259" s="76"/>
      <c r="P259" s="357"/>
      <c r="Q259" s="358"/>
      <c r="R259" s="358"/>
      <c r="S259" s="358"/>
      <c r="T259" s="359"/>
      <c r="U259" s="357"/>
      <c r="V259" s="358"/>
      <c r="W259" s="358"/>
      <c r="X259" s="358"/>
      <c r="Y259" s="76"/>
      <c r="Z259" s="357"/>
      <c r="AA259" s="358"/>
      <c r="AB259" s="358"/>
      <c r="AC259" s="358"/>
      <c r="AD259" s="359"/>
      <c r="AE259" s="9"/>
      <c r="AF259" s="11"/>
    </row>
    <row r="260" spans="1:32" ht="13.5" customHeight="1" x14ac:dyDescent="0.15">
      <c r="A260" s="351"/>
      <c r="B260" s="352"/>
      <c r="C260" s="352"/>
      <c r="D260" s="352"/>
      <c r="E260" s="353"/>
      <c r="F260" s="354"/>
      <c r="G260" s="355"/>
      <c r="H260" s="355"/>
      <c r="I260" s="355"/>
      <c r="J260" s="356"/>
      <c r="K260" s="357"/>
      <c r="L260" s="358"/>
      <c r="M260" s="358"/>
      <c r="N260" s="358"/>
      <c r="O260" s="76"/>
      <c r="P260" s="357"/>
      <c r="Q260" s="358"/>
      <c r="R260" s="358"/>
      <c r="S260" s="358"/>
      <c r="T260" s="359"/>
      <c r="U260" s="357"/>
      <c r="V260" s="358"/>
      <c r="W260" s="358"/>
      <c r="X260" s="358"/>
      <c r="Y260" s="76"/>
      <c r="Z260" s="357"/>
      <c r="AA260" s="358"/>
      <c r="AB260" s="358"/>
      <c r="AC260" s="358"/>
      <c r="AD260" s="359"/>
      <c r="AE260" s="9"/>
      <c r="AF260" s="11"/>
    </row>
    <row r="261" spans="1:32" ht="13.5" customHeight="1" x14ac:dyDescent="0.15">
      <c r="A261" s="351"/>
      <c r="B261" s="352"/>
      <c r="C261" s="352"/>
      <c r="D261" s="352"/>
      <c r="E261" s="353"/>
      <c r="F261" s="354"/>
      <c r="G261" s="355"/>
      <c r="H261" s="355"/>
      <c r="I261" s="355"/>
      <c r="J261" s="356"/>
      <c r="K261" s="357"/>
      <c r="L261" s="358"/>
      <c r="M261" s="358"/>
      <c r="N261" s="358"/>
      <c r="O261" s="76"/>
      <c r="P261" s="357"/>
      <c r="Q261" s="358"/>
      <c r="R261" s="358"/>
      <c r="S261" s="358"/>
      <c r="T261" s="359"/>
      <c r="U261" s="357"/>
      <c r="V261" s="358"/>
      <c r="W261" s="358"/>
      <c r="X261" s="358"/>
      <c r="Y261" s="76"/>
      <c r="Z261" s="357"/>
      <c r="AA261" s="358"/>
      <c r="AB261" s="358"/>
      <c r="AC261" s="358"/>
      <c r="AD261" s="359"/>
      <c r="AE261" s="9"/>
      <c r="AF261" s="11"/>
    </row>
    <row r="262" spans="1:32" ht="13.5" customHeight="1" x14ac:dyDescent="0.15">
      <c r="A262" s="351"/>
      <c r="B262" s="352"/>
      <c r="C262" s="352"/>
      <c r="D262" s="352"/>
      <c r="E262" s="353"/>
      <c r="F262" s="354"/>
      <c r="G262" s="355"/>
      <c r="H262" s="355"/>
      <c r="I262" s="355"/>
      <c r="J262" s="356"/>
      <c r="K262" s="357"/>
      <c r="L262" s="358"/>
      <c r="M262" s="358"/>
      <c r="N262" s="358"/>
      <c r="O262" s="76"/>
      <c r="P262" s="357"/>
      <c r="Q262" s="358"/>
      <c r="R262" s="358"/>
      <c r="S262" s="358"/>
      <c r="T262" s="359"/>
      <c r="U262" s="357"/>
      <c r="V262" s="358"/>
      <c r="W262" s="358"/>
      <c r="X262" s="358"/>
      <c r="Y262" s="76"/>
      <c r="Z262" s="357"/>
      <c r="AA262" s="358"/>
      <c r="AB262" s="358"/>
      <c r="AC262" s="358"/>
      <c r="AD262" s="359"/>
      <c r="AE262" s="9"/>
      <c r="AF262" s="11"/>
    </row>
    <row r="263" spans="1:32" ht="13.5" customHeight="1" x14ac:dyDescent="0.15">
      <c r="A263" s="351"/>
      <c r="B263" s="352"/>
      <c r="C263" s="352"/>
      <c r="D263" s="352"/>
      <c r="E263" s="353"/>
      <c r="F263" s="354"/>
      <c r="G263" s="355"/>
      <c r="H263" s="355"/>
      <c r="I263" s="355"/>
      <c r="J263" s="356"/>
      <c r="K263" s="357"/>
      <c r="L263" s="358"/>
      <c r="M263" s="358"/>
      <c r="N263" s="358"/>
      <c r="O263" s="76"/>
      <c r="P263" s="357"/>
      <c r="Q263" s="358"/>
      <c r="R263" s="358"/>
      <c r="S263" s="358"/>
      <c r="T263" s="359"/>
      <c r="U263" s="357"/>
      <c r="V263" s="358"/>
      <c r="W263" s="358"/>
      <c r="X263" s="358"/>
      <c r="Y263" s="76"/>
      <c r="Z263" s="357"/>
      <c r="AA263" s="358"/>
      <c r="AB263" s="358"/>
      <c r="AC263" s="358"/>
      <c r="AD263" s="359"/>
      <c r="AE263" s="9"/>
      <c r="AF263" s="11"/>
    </row>
    <row r="264" spans="1:32" ht="13.5" customHeight="1" x14ac:dyDescent="0.15">
      <c r="A264" s="351"/>
      <c r="B264" s="352"/>
      <c r="C264" s="352"/>
      <c r="D264" s="352"/>
      <c r="E264" s="353"/>
      <c r="F264" s="354"/>
      <c r="G264" s="355"/>
      <c r="H264" s="355"/>
      <c r="I264" s="355"/>
      <c r="J264" s="356"/>
      <c r="K264" s="357"/>
      <c r="L264" s="358"/>
      <c r="M264" s="358"/>
      <c r="N264" s="358"/>
      <c r="O264" s="76"/>
      <c r="P264" s="357"/>
      <c r="Q264" s="358"/>
      <c r="R264" s="358"/>
      <c r="S264" s="358"/>
      <c r="T264" s="359"/>
      <c r="U264" s="357"/>
      <c r="V264" s="358"/>
      <c r="W264" s="358"/>
      <c r="X264" s="358"/>
      <c r="Y264" s="76"/>
      <c r="Z264" s="357"/>
      <c r="AA264" s="358"/>
      <c r="AB264" s="358"/>
      <c r="AC264" s="358"/>
      <c r="AD264" s="359"/>
      <c r="AE264" s="9"/>
      <c r="AF264" s="11"/>
    </row>
    <row r="265" spans="1:32" ht="13.5" customHeight="1" x14ac:dyDescent="0.15">
      <c r="A265" s="351"/>
      <c r="B265" s="352"/>
      <c r="C265" s="352"/>
      <c r="D265" s="352"/>
      <c r="E265" s="353"/>
      <c r="F265" s="354"/>
      <c r="G265" s="355"/>
      <c r="H265" s="355"/>
      <c r="I265" s="355"/>
      <c r="J265" s="356"/>
      <c r="K265" s="357"/>
      <c r="L265" s="358"/>
      <c r="M265" s="358"/>
      <c r="N265" s="358"/>
      <c r="O265" s="76"/>
      <c r="P265" s="357"/>
      <c r="Q265" s="358"/>
      <c r="R265" s="358"/>
      <c r="S265" s="358"/>
      <c r="T265" s="359"/>
      <c r="U265" s="357"/>
      <c r="V265" s="358"/>
      <c r="W265" s="358"/>
      <c r="X265" s="358"/>
      <c r="Y265" s="76"/>
      <c r="Z265" s="357"/>
      <c r="AA265" s="358"/>
      <c r="AB265" s="358"/>
      <c r="AC265" s="358"/>
      <c r="AD265" s="359"/>
      <c r="AE265" s="9"/>
      <c r="AF265" s="11"/>
    </row>
    <row r="266" spans="1:32" ht="13.5" customHeight="1" x14ac:dyDescent="0.15">
      <c r="A266" s="351"/>
      <c r="B266" s="352"/>
      <c r="C266" s="352"/>
      <c r="D266" s="352"/>
      <c r="E266" s="353"/>
      <c r="F266" s="354"/>
      <c r="G266" s="355"/>
      <c r="H266" s="355"/>
      <c r="I266" s="355"/>
      <c r="J266" s="356"/>
      <c r="K266" s="357"/>
      <c r="L266" s="358"/>
      <c r="M266" s="358"/>
      <c r="N266" s="358"/>
      <c r="O266" s="76"/>
      <c r="P266" s="357"/>
      <c r="Q266" s="358"/>
      <c r="R266" s="358"/>
      <c r="S266" s="358"/>
      <c r="T266" s="359"/>
      <c r="U266" s="357"/>
      <c r="V266" s="358"/>
      <c r="W266" s="358"/>
      <c r="X266" s="358"/>
      <c r="Y266" s="76"/>
      <c r="Z266" s="357"/>
      <c r="AA266" s="358"/>
      <c r="AB266" s="358"/>
      <c r="AC266" s="358"/>
      <c r="AD266" s="359"/>
      <c r="AE266" s="9"/>
      <c r="AF266" s="11"/>
    </row>
    <row r="267" spans="1:32" ht="13.5" customHeight="1" x14ac:dyDescent="0.15">
      <c r="A267" s="351"/>
      <c r="B267" s="352"/>
      <c r="C267" s="352"/>
      <c r="D267" s="352"/>
      <c r="E267" s="353"/>
      <c r="F267" s="354"/>
      <c r="G267" s="355"/>
      <c r="H267" s="355"/>
      <c r="I267" s="355"/>
      <c r="J267" s="356"/>
      <c r="K267" s="357"/>
      <c r="L267" s="358"/>
      <c r="M267" s="358"/>
      <c r="N267" s="358"/>
      <c r="O267" s="76"/>
      <c r="P267" s="357"/>
      <c r="Q267" s="358"/>
      <c r="R267" s="358"/>
      <c r="S267" s="358"/>
      <c r="T267" s="359"/>
      <c r="U267" s="357"/>
      <c r="V267" s="358"/>
      <c r="W267" s="358"/>
      <c r="X267" s="358"/>
      <c r="Y267" s="76"/>
      <c r="Z267" s="357"/>
      <c r="AA267" s="358"/>
      <c r="AB267" s="358"/>
      <c r="AC267" s="358"/>
      <c r="AD267" s="359"/>
      <c r="AE267" s="9"/>
      <c r="AF267" s="11"/>
    </row>
    <row r="268" spans="1:32" ht="13.5" customHeight="1" x14ac:dyDescent="0.15">
      <c r="A268" s="351"/>
      <c r="B268" s="352"/>
      <c r="C268" s="352"/>
      <c r="D268" s="352"/>
      <c r="E268" s="353"/>
      <c r="F268" s="354"/>
      <c r="G268" s="355"/>
      <c r="H268" s="355"/>
      <c r="I268" s="355"/>
      <c r="J268" s="356"/>
      <c r="K268" s="357"/>
      <c r="L268" s="358"/>
      <c r="M268" s="358"/>
      <c r="N268" s="358"/>
      <c r="O268" s="76"/>
      <c r="P268" s="357"/>
      <c r="Q268" s="358"/>
      <c r="R268" s="358"/>
      <c r="S268" s="358"/>
      <c r="T268" s="359"/>
      <c r="U268" s="357"/>
      <c r="V268" s="358"/>
      <c r="W268" s="358"/>
      <c r="X268" s="358"/>
      <c r="Y268" s="76"/>
      <c r="Z268" s="357"/>
      <c r="AA268" s="358"/>
      <c r="AB268" s="358"/>
      <c r="AC268" s="358"/>
      <c r="AD268" s="359"/>
      <c r="AE268" s="9"/>
      <c r="AF268" s="11"/>
    </row>
    <row r="269" spans="1:32" ht="13.5" customHeight="1" x14ac:dyDescent="0.15">
      <c r="A269" s="351"/>
      <c r="B269" s="352"/>
      <c r="C269" s="352"/>
      <c r="D269" s="352"/>
      <c r="E269" s="353"/>
      <c r="F269" s="354"/>
      <c r="G269" s="355"/>
      <c r="H269" s="355"/>
      <c r="I269" s="355"/>
      <c r="J269" s="356"/>
      <c r="K269" s="357"/>
      <c r="L269" s="358"/>
      <c r="M269" s="358"/>
      <c r="N269" s="358"/>
      <c r="O269" s="76"/>
      <c r="P269" s="357"/>
      <c r="Q269" s="358"/>
      <c r="R269" s="358"/>
      <c r="S269" s="358"/>
      <c r="T269" s="359"/>
      <c r="U269" s="357"/>
      <c r="V269" s="358"/>
      <c r="W269" s="358"/>
      <c r="X269" s="358"/>
      <c r="Y269" s="76"/>
      <c r="Z269" s="357"/>
      <c r="AA269" s="358"/>
      <c r="AB269" s="358"/>
      <c r="AC269" s="358"/>
      <c r="AD269" s="359"/>
      <c r="AE269" s="9"/>
      <c r="AF269" s="11"/>
    </row>
    <row r="270" spans="1:32" ht="13.5" customHeight="1" x14ac:dyDescent="0.15">
      <c r="A270" s="351"/>
      <c r="B270" s="352"/>
      <c r="C270" s="352"/>
      <c r="D270" s="352"/>
      <c r="E270" s="353"/>
      <c r="F270" s="354"/>
      <c r="G270" s="355"/>
      <c r="H270" s="355"/>
      <c r="I270" s="355"/>
      <c r="J270" s="356"/>
      <c r="K270" s="357"/>
      <c r="L270" s="358"/>
      <c r="M270" s="358"/>
      <c r="N270" s="358"/>
      <c r="O270" s="76"/>
      <c r="P270" s="357"/>
      <c r="Q270" s="358"/>
      <c r="R270" s="358"/>
      <c r="S270" s="358"/>
      <c r="T270" s="359"/>
      <c r="U270" s="357"/>
      <c r="V270" s="358"/>
      <c r="W270" s="358"/>
      <c r="X270" s="358"/>
      <c r="Y270" s="76"/>
      <c r="Z270" s="357"/>
      <c r="AA270" s="358"/>
      <c r="AB270" s="358"/>
      <c r="AC270" s="358"/>
      <c r="AD270" s="359"/>
      <c r="AE270" s="9"/>
      <c r="AF270" s="11"/>
    </row>
    <row r="271" spans="1:32" ht="13.5" customHeight="1" x14ac:dyDescent="0.15">
      <c r="A271" s="351"/>
      <c r="B271" s="352"/>
      <c r="C271" s="352"/>
      <c r="D271" s="352"/>
      <c r="E271" s="353"/>
      <c r="F271" s="354"/>
      <c r="G271" s="355"/>
      <c r="H271" s="355"/>
      <c r="I271" s="355"/>
      <c r="J271" s="356"/>
      <c r="K271" s="357"/>
      <c r="L271" s="358"/>
      <c r="M271" s="358"/>
      <c r="N271" s="358"/>
      <c r="O271" s="76"/>
      <c r="P271" s="357"/>
      <c r="Q271" s="358"/>
      <c r="R271" s="358"/>
      <c r="S271" s="358"/>
      <c r="T271" s="359"/>
      <c r="U271" s="357"/>
      <c r="V271" s="358"/>
      <c r="W271" s="358"/>
      <c r="X271" s="358"/>
      <c r="Y271" s="76"/>
      <c r="Z271" s="357"/>
      <c r="AA271" s="358"/>
      <c r="AB271" s="358"/>
      <c r="AC271" s="358"/>
      <c r="AD271" s="359"/>
      <c r="AE271" s="9"/>
      <c r="AF271" s="11"/>
    </row>
    <row r="272" spans="1:32" ht="13.5" customHeight="1" x14ac:dyDescent="0.15">
      <c r="A272" s="351"/>
      <c r="B272" s="352"/>
      <c r="C272" s="352"/>
      <c r="D272" s="352"/>
      <c r="E272" s="353"/>
      <c r="F272" s="354"/>
      <c r="G272" s="355"/>
      <c r="H272" s="355"/>
      <c r="I272" s="355"/>
      <c r="J272" s="356"/>
      <c r="K272" s="357"/>
      <c r="L272" s="358"/>
      <c r="M272" s="358"/>
      <c r="N272" s="358"/>
      <c r="O272" s="76"/>
      <c r="P272" s="357"/>
      <c r="Q272" s="358"/>
      <c r="R272" s="358"/>
      <c r="S272" s="358"/>
      <c r="T272" s="359"/>
      <c r="U272" s="357"/>
      <c r="V272" s="358"/>
      <c r="W272" s="358"/>
      <c r="X272" s="358"/>
      <c r="Y272" s="76"/>
      <c r="Z272" s="357"/>
      <c r="AA272" s="358"/>
      <c r="AB272" s="358"/>
      <c r="AC272" s="358"/>
      <c r="AD272" s="359"/>
      <c r="AE272" s="9"/>
      <c r="AF272" s="11"/>
    </row>
    <row r="273" spans="1:32" ht="13.5" customHeight="1" x14ac:dyDescent="0.15">
      <c r="A273" s="351"/>
      <c r="B273" s="352"/>
      <c r="C273" s="352"/>
      <c r="D273" s="352"/>
      <c r="E273" s="353"/>
      <c r="F273" s="354"/>
      <c r="G273" s="355"/>
      <c r="H273" s="355"/>
      <c r="I273" s="355"/>
      <c r="J273" s="356"/>
      <c r="K273" s="357"/>
      <c r="L273" s="358"/>
      <c r="M273" s="358"/>
      <c r="N273" s="358"/>
      <c r="O273" s="76"/>
      <c r="P273" s="357"/>
      <c r="Q273" s="358"/>
      <c r="R273" s="358"/>
      <c r="S273" s="358"/>
      <c r="T273" s="359"/>
      <c r="U273" s="357"/>
      <c r="V273" s="358"/>
      <c r="W273" s="358"/>
      <c r="X273" s="358"/>
      <c r="Y273" s="76"/>
      <c r="Z273" s="357"/>
      <c r="AA273" s="358"/>
      <c r="AB273" s="358"/>
      <c r="AC273" s="358"/>
      <c r="AD273" s="359"/>
      <c r="AE273" s="9"/>
      <c r="AF273" s="11"/>
    </row>
    <row r="274" spans="1:32" ht="13.5" customHeight="1" x14ac:dyDescent="0.15">
      <c r="A274" s="351"/>
      <c r="B274" s="352"/>
      <c r="C274" s="352"/>
      <c r="D274" s="352"/>
      <c r="E274" s="353"/>
      <c r="F274" s="354"/>
      <c r="G274" s="355"/>
      <c r="H274" s="355"/>
      <c r="I274" s="355"/>
      <c r="J274" s="356"/>
      <c r="K274" s="357"/>
      <c r="L274" s="358"/>
      <c r="M274" s="358"/>
      <c r="N274" s="358"/>
      <c r="O274" s="76"/>
      <c r="P274" s="357"/>
      <c r="Q274" s="358"/>
      <c r="R274" s="358"/>
      <c r="S274" s="358"/>
      <c r="T274" s="359"/>
      <c r="U274" s="357"/>
      <c r="V274" s="358"/>
      <c r="W274" s="358"/>
      <c r="X274" s="358"/>
      <c r="Y274" s="76"/>
      <c r="Z274" s="357"/>
      <c r="AA274" s="358"/>
      <c r="AB274" s="358"/>
      <c r="AC274" s="358"/>
      <c r="AD274" s="359"/>
      <c r="AE274" s="9"/>
      <c r="AF274" s="11"/>
    </row>
    <row r="275" spans="1:32" ht="13.5" customHeight="1" x14ac:dyDescent="0.15">
      <c r="A275" s="351"/>
      <c r="B275" s="352"/>
      <c r="C275" s="352"/>
      <c r="D275" s="352"/>
      <c r="E275" s="353"/>
      <c r="F275" s="354"/>
      <c r="G275" s="355"/>
      <c r="H275" s="355"/>
      <c r="I275" s="355"/>
      <c r="J275" s="356"/>
      <c r="K275" s="357"/>
      <c r="L275" s="358"/>
      <c r="M275" s="358"/>
      <c r="N275" s="358"/>
      <c r="O275" s="76"/>
      <c r="P275" s="357"/>
      <c r="Q275" s="358"/>
      <c r="R275" s="358"/>
      <c r="S275" s="358"/>
      <c r="T275" s="359"/>
      <c r="U275" s="357"/>
      <c r="V275" s="358"/>
      <c r="W275" s="358"/>
      <c r="X275" s="358"/>
      <c r="Y275" s="76"/>
      <c r="Z275" s="357"/>
      <c r="AA275" s="358"/>
      <c r="AB275" s="358"/>
      <c r="AC275" s="358"/>
      <c r="AD275" s="359"/>
      <c r="AE275" s="9"/>
      <c r="AF275" s="11"/>
    </row>
    <row r="276" spans="1:32" ht="13.5" customHeight="1" x14ac:dyDescent="0.15">
      <c r="A276" s="351"/>
      <c r="B276" s="352"/>
      <c r="C276" s="352"/>
      <c r="D276" s="352"/>
      <c r="E276" s="353"/>
      <c r="F276" s="354"/>
      <c r="G276" s="355"/>
      <c r="H276" s="355"/>
      <c r="I276" s="355"/>
      <c r="J276" s="356"/>
      <c r="K276" s="357"/>
      <c r="L276" s="358"/>
      <c r="M276" s="358"/>
      <c r="N276" s="358"/>
      <c r="O276" s="76"/>
      <c r="P276" s="357"/>
      <c r="Q276" s="358"/>
      <c r="R276" s="358"/>
      <c r="S276" s="358"/>
      <c r="T276" s="359"/>
      <c r="U276" s="357"/>
      <c r="V276" s="358"/>
      <c r="W276" s="358"/>
      <c r="X276" s="358"/>
      <c r="Y276" s="76"/>
      <c r="Z276" s="357"/>
      <c r="AA276" s="358"/>
      <c r="AB276" s="358"/>
      <c r="AC276" s="358"/>
      <c r="AD276" s="359"/>
      <c r="AE276" s="9"/>
      <c r="AF276" s="11"/>
    </row>
    <row r="277" spans="1:32" ht="13.5" customHeight="1" x14ac:dyDescent="0.15">
      <c r="A277" s="351"/>
      <c r="B277" s="352"/>
      <c r="C277" s="352"/>
      <c r="D277" s="352"/>
      <c r="E277" s="353"/>
      <c r="F277" s="354"/>
      <c r="G277" s="355"/>
      <c r="H277" s="355"/>
      <c r="I277" s="355"/>
      <c r="J277" s="356"/>
      <c r="K277" s="357"/>
      <c r="L277" s="358"/>
      <c r="M277" s="358"/>
      <c r="N277" s="358"/>
      <c r="O277" s="76"/>
      <c r="P277" s="357"/>
      <c r="Q277" s="358"/>
      <c r="R277" s="358"/>
      <c r="S277" s="358"/>
      <c r="T277" s="359"/>
      <c r="U277" s="357"/>
      <c r="V277" s="358"/>
      <c r="W277" s="358"/>
      <c r="X277" s="358"/>
      <c r="Y277" s="76"/>
      <c r="Z277" s="357"/>
      <c r="AA277" s="358"/>
      <c r="AB277" s="358"/>
      <c r="AC277" s="358"/>
      <c r="AD277" s="359"/>
      <c r="AE277" s="9"/>
      <c r="AF277" s="11"/>
    </row>
    <row r="278" spans="1:32" ht="13.5" customHeight="1" x14ac:dyDescent="0.15">
      <c r="A278" s="351"/>
      <c r="B278" s="352"/>
      <c r="C278" s="352"/>
      <c r="D278" s="352"/>
      <c r="E278" s="353"/>
      <c r="F278" s="354"/>
      <c r="G278" s="355"/>
      <c r="H278" s="355"/>
      <c r="I278" s="355"/>
      <c r="J278" s="356"/>
      <c r="K278" s="357"/>
      <c r="L278" s="358"/>
      <c r="M278" s="358"/>
      <c r="N278" s="358"/>
      <c r="O278" s="76"/>
      <c r="P278" s="357"/>
      <c r="Q278" s="358"/>
      <c r="R278" s="358"/>
      <c r="S278" s="358"/>
      <c r="T278" s="359"/>
      <c r="U278" s="357"/>
      <c r="V278" s="358"/>
      <c r="W278" s="358"/>
      <c r="X278" s="358"/>
      <c r="Y278" s="76"/>
      <c r="Z278" s="357"/>
      <c r="AA278" s="358"/>
      <c r="AB278" s="358"/>
      <c r="AC278" s="358"/>
      <c r="AD278" s="359"/>
      <c r="AE278" s="9"/>
      <c r="AF278" s="11"/>
    </row>
    <row r="279" spans="1:32" ht="13.5" customHeight="1" x14ac:dyDescent="0.15">
      <c r="A279" s="351"/>
      <c r="B279" s="352"/>
      <c r="C279" s="352"/>
      <c r="D279" s="352"/>
      <c r="E279" s="353"/>
      <c r="F279" s="354"/>
      <c r="G279" s="355"/>
      <c r="H279" s="355"/>
      <c r="I279" s="355"/>
      <c r="J279" s="356"/>
      <c r="K279" s="357"/>
      <c r="L279" s="358"/>
      <c r="M279" s="358"/>
      <c r="N279" s="358"/>
      <c r="O279" s="76"/>
      <c r="P279" s="357"/>
      <c r="Q279" s="358"/>
      <c r="R279" s="358"/>
      <c r="S279" s="358"/>
      <c r="T279" s="359"/>
      <c r="U279" s="357"/>
      <c r="V279" s="358"/>
      <c r="W279" s="358"/>
      <c r="X279" s="358"/>
      <c r="Y279" s="76"/>
      <c r="Z279" s="357"/>
      <c r="AA279" s="358"/>
      <c r="AB279" s="358"/>
      <c r="AC279" s="358"/>
      <c r="AD279" s="359"/>
      <c r="AE279" s="9"/>
      <c r="AF279" s="11"/>
    </row>
    <row r="280" spans="1:32" ht="13.5" customHeight="1" x14ac:dyDescent="0.15">
      <c r="A280" s="351"/>
      <c r="B280" s="352"/>
      <c r="C280" s="352"/>
      <c r="D280" s="352"/>
      <c r="E280" s="353"/>
      <c r="F280" s="354"/>
      <c r="G280" s="355"/>
      <c r="H280" s="355"/>
      <c r="I280" s="355"/>
      <c r="J280" s="356"/>
      <c r="K280" s="357"/>
      <c r="L280" s="358"/>
      <c r="M280" s="358"/>
      <c r="N280" s="358"/>
      <c r="O280" s="76"/>
      <c r="P280" s="357"/>
      <c r="Q280" s="358"/>
      <c r="R280" s="358"/>
      <c r="S280" s="358"/>
      <c r="T280" s="359"/>
      <c r="U280" s="357"/>
      <c r="V280" s="358"/>
      <c r="W280" s="358"/>
      <c r="X280" s="358"/>
      <c r="Y280" s="76"/>
      <c r="Z280" s="357"/>
      <c r="AA280" s="358"/>
      <c r="AB280" s="358"/>
      <c r="AC280" s="358"/>
      <c r="AD280" s="359"/>
      <c r="AE280" s="9"/>
      <c r="AF280" s="11"/>
    </row>
    <row r="281" spans="1:32" ht="13.5" customHeight="1" x14ac:dyDescent="0.15">
      <c r="A281" s="351"/>
      <c r="B281" s="352"/>
      <c r="C281" s="352"/>
      <c r="D281" s="352"/>
      <c r="E281" s="353"/>
      <c r="F281" s="354"/>
      <c r="G281" s="355"/>
      <c r="H281" s="355"/>
      <c r="I281" s="355"/>
      <c r="J281" s="356"/>
      <c r="K281" s="357"/>
      <c r="L281" s="358"/>
      <c r="M281" s="358"/>
      <c r="N281" s="358"/>
      <c r="O281" s="76"/>
      <c r="P281" s="357"/>
      <c r="Q281" s="358"/>
      <c r="R281" s="358"/>
      <c r="S281" s="358"/>
      <c r="T281" s="359"/>
      <c r="U281" s="357"/>
      <c r="V281" s="358"/>
      <c r="W281" s="358"/>
      <c r="X281" s="358"/>
      <c r="Y281" s="76"/>
      <c r="Z281" s="357"/>
      <c r="AA281" s="358"/>
      <c r="AB281" s="358"/>
      <c r="AC281" s="358"/>
      <c r="AD281" s="359"/>
      <c r="AE281" s="9"/>
      <c r="AF281" s="11"/>
    </row>
    <row r="282" spans="1:32" ht="13.5" customHeight="1" x14ac:dyDescent="0.15">
      <c r="A282" s="351"/>
      <c r="B282" s="352"/>
      <c r="C282" s="352"/>
      <c r="D282" s="352"/>
      <c r="E282" s="353"/>
      <c r="F282" s="354"/>
      <c r="G282" s="355"/>
      <c r="H282" s="355"/>
      <c r="I282" s="355"/>
      <c r="J282" s="356"/>
      <c r="K282" s="357"/>
      <c r="L282" s="358"/>
      <c r="M282" s="358"/>
      <c r="N282" s="358"/>
      <c r="O282" s="76"/>
      <c r="P282" s="351"/>
      <c r="Q282" s="352"/>
      <c r="R282" s="352"/>
      <c r="S282" s="352"/>
      <c r="T282" s="353"/>
      <c r="U282" s="357"/>
      <c r="V282" s="358"/>
      <c r="W282" s="358"/>
      <c r="X282" s="358"/>
      <c r="Y282" s="76"/>
      <c r="Z282" s="357"/>
      <c r="AA282" s="358"/>
      <c r="AB282" s="358"/>
      <c r="AC282" s="358"/>
      <c r="AD282" s="359"/>
      <c r="AE282" s="9"/>
      <c r="AF282" s="11"/>
    </row>
    <row r="283" spans="1:32" ht="13.5" customHeight="1" x14ac:dyDescent="0.15">
      <c r="A283" s="351"/>
      <c r="B283" s="352"/>
      <c r="C283" s="352"/>
      <c r="D283" s="352"/>
      <c r="E283" s="353"/>
      <c r="F283" s="354"/>
      <c r="G283" s="355"/>
      <c r="H283" s="355"/>
      <c r="I283" s="355"/>
      <c r="J283" s="356"/>
      <c r="K283" s="357"/>
      <c r="L283" s="358"/>
      <c r="M283" s="358"/>
      <c r="N283" s="358"/>
      <c r="O283" s="76"/>
      <c r="P283" s="357"/>
      <c r="Q283" s="358"/>
      <c r="R283" s="358"/>
      <c r="S283" s="358"/>
      <c r="T283" s="359"/>
      <c r="U283" s="357"/>
      <c r="V283" s="358"/>
      <c r="W283" s="358"/>
      <c r="X283" s="358"/>
      <c r="Y283" s="76"/>
      <c r="Z283" s="357"/>
      <c r="AA283" s="358"/>
      <c r="AB283" s="358"/>
      <c r="AC283" s="358"/>
      <c r="AD283" s="359"/>
      <c r="AE283" s="9"/>
      <c r="AF283" s="11"/>
    </row>
    <row r="284" spans="1:32" ht="13.5" customHeight="1" x14ac:dyDescent="0.15">
      <c r="A284" s="351"/>
      <c r="B284" s="352"/>
      <c r="C284" s="352"/>
      <c r="D284" s="352"/>
      <c r="E284" s="353"/>
      <c r="F284" s="354"/>
      <c r="G284" s="355"/>
      <c r="H284" s="355"/>
      <c r="I284" s="355"/>
      <c r="J284" s="356"/>
      <c r="K284" s="357"/>
      <c r="L284" s="358"/>
      <c r="M284" s="358"/>
      <c r="N284" s="358"/>
      <c r="O284" s="76"/>
      <c r="P284" s="357"/>
      <c r="Q284" s="358"/>
      <c r="R284" s="358"/>
      <c r="S284" s="358"/>
      <c r="T284" s="359"/>
      <c r="U284" s="357"/>
      <c r="V284" s="358"/>
      <c r="W284" s="358"/>
      <c r="X284" s="358"/>
      <c r="Y284" s="76"/>
      <c r="Z284" s="357"/>
      <c r="AA284" s="358"/>
      <c r="AB284" s="358"/>
      <c r="AC284" s="358"/>
      <c r="AD284" s="359"/>
      <c r="AE284" s="9"/>
      <c r="AF284" s="11"/>
    </row>
    <row r="285" spans="1:32" ht="13.5" customHeight="1" x14ac:dyDescent="0.15">
      <c r="A285" s="351"/>
      <c r="B285" s="352"/>
      <c r="C285" s="352"/>
      <c r="D285" s="352"/>
      <c r="E285" s="353"/>
      <c r="F285" s="354"/>
      <c r="G285" s="355"/>
      <c r="H285" s="355"/>
      <c r="I285" s="355"/>
      <c r="J285" s="356"/>
      <c r="K285" s="357"/>
      <c r="L285" s="358"/>
      <c r="M285" s="358"/>
      <c r="N285" s="358"/>
      <c r="O285" s="76"/>
      <c r="P285" s="357"/>
      <c r="Q285" s="358"/>
      <c r="R285" s="358"/>
      <c r="S285" s="358"/>
      <c r="T285" s="359"/>
      <c r="U285" s="357"/>
      <c r="V285" s="358"/>
      <c r="W285" s="358"/>
      <c r="X285" s="358"/>
      <c r="Y285" s="76"/>
      <c r="Z285" s="357"/>
      <c r="AA285" s="358"/>
      <c r="AB285" s="358"/>
      <c r="AC285" s="358"/>
      <c r="AD285" s="359"/>
      <c r="AE285" s="9"/>
      <c r="AF285" s="11"/>
    </row>
    <row r="286" spans="1:32" ht="13.5" customHeight="1" x14ac:dyDescent="0.15">
      <c r="A286" s="351"/>
      <c r="B286" s="352"/>
      <c r="C286" s="352"/>
      <c r="D286" s="352"/>
      <c r="E286" s="353"/>
      <c r="F286" s="354"/>
      <c r="G286" s="355"/>
      <c r="H286" s="355"/>
      <c r="I286" s="355"/>
      <c r="J286" s="356"/>
      <c r="K286" s="357"/>
      <c r="L286" s="358"/>
      <c r="M286" s="358"/>
      <c r="N286" s="358"/>
      <c r="O286" s="76"/>
      <c r="P286" s="357"/>
      <c r="Q286" s="358"/>
      <c r="R286" s="358"/>
      <c r="S286" s="358"/>
      <c r="T286" s="359"/>
      <c r="U286" s="357"/>
      <c r="V286" s="358"/>
      <c r="W286" s="358"/>
      <c r="X286" s="358"/>
      <c r="Y286" s="76"/>
      <c r="Z286" s="357"/>
      <c r="AA286" s="358"/>
      <c r="AB286" s="358"/>
      <c r="AC286" s="358"/>
      <c r="AD286" s="359"/>
      <c r="AE286" s="9"/>
      <c r="AF286" s="11"/>
    </row>
    <row r="287" spans="1:32" ht="13.5" customHeight="1" x14ac:dyDescent="0.15">
      <c r="A287" s="351"/>
      <c r="B287" s="352"/>
      <c r="C287" s="352"/>
      <c r="D287" s="352"/>
      <c r="E287" s="353"/>
      <c r="F287" s="354"/>
      <c r="G287" s="355"/>
      <c r="H287" s="355"/>
      <c r="I287" s="355"/>
      <c r="J287" s="356"/>
      <c r="K287" s="357"/>
      <c r="L287" s="358"/>
      <c r="M287" s="358"/>
      <c r="N287" s="358"/>
      <c r="O287" s="76"/>
      <c r="P287" s="357"/>
      <c r="Q287" s="358"/>
      <c r="R287" s="358"/>
      <c r="S287" s="358"/>
      <c r="T287" s="359"/>
      <c r="U287" s="357"/>
      <c r="V287" s="358"/>
      <c r="W287" s="358"/>
      <c r="X287" s="358"/>
      <c r="Y287" s="76"/>
      <c r="Z287" s="357"/>
      <c r="AA287" s="358"/>
      <c r="AB287" s="358"/>
      <c r="AC287" s="358"/>
      <c r="AD287" s="359"/>
      <c r="AE287" s="9"/>
      <c r="AF287" s="11"/>
    </row>
    <row r="288" spans="1:32" ht="13.5" customHeight="1" x14ac:dyDescent="0.15">
      <c r="A288" s="351"/>
      <c r="B288" s="352"/>
      <c r="C288" s="352"/>
      <c r="D288" s="352"/>
      <c r="E288" s="353"/>
      <c r="F288" s="354"/>
      <c r="G288" s="355"/>
      <c r="H288" s="355"/>
      <c r="I288" s="355"/>
      <c r="J288" s="356"/>
      <c r="K288" s="357"/>
      <c r="L288" s="358"/>
      <c r="M288" s="358"/>
      <c r="N288" s="358"/>
      <c r="O288" s="76"/>
      <c r="P288" s="357"/>
      <c r="Q288" s="358"/>
      <c r="R288" s="358"/>
      <c r="S288" s="358"/>
      <c r="T288" s="359"/>
      <c r="U288" s="357"/>
      <c r="V288" s="358"/>
      <c r="W288" s="358"/>
      <c r="X288" s="358"/>
      <c r="Y288" s="76"/>
      <c r="Z288" s="357"/>
      <c r="AA288" s="358"/>
      <c r="AB288" s="358"/>
      <c r="AC288" s="358"/>
      <c r="AD288" s="359"/>
      <c r="AE288" s="9"/>
      <c r="AF288" s="11"/>
    </row>
    <row r="289" spans="1:32" ht="13.5" customHeight="1" x14ac:dyDescent="0.15">
      <c r="A289" s="351"/>
      <c r="B289" s="352"/>
      <c r="C289" s="352"/>
      <c r="D289" s="352"/>
      <c r="E289" s="353"/>
      <c r="F289" s="354"/>
      <c r="G289" s="355"/>
      <c r="H289" s="355"/>
      <c r="I289" s="355"/>
      <c r="J289" s="356"/>
      <c r="K289" s="357"/>
      <c r="L289" s="358"/>
      <c r="M289" s="358"/>
      <c r="N289" s="358"/>
      <c r="O289" s="76"/>
      <c r="P289" s="357"/>
      <c r="Q289" s="358"/>
      <c r="R289" s="358"/>
      <c r="S289" s="358"/>
      <c r="T289" s="359"/>
      <c r="U289" s="357"/>
      <c r="V289" s="358"/>
      <c r="W289" s="358"/>
      <c r="X289" s="358"/>
      <c r="Y289" s="76"/>
      <c r="Z289" s="357"/>
      <c r="AA289" s="358"/>
      <c r="AB289" s="358"/>
      <c r="AC289" s="358"/>
      <c r="AD289" s="359"/>
      <c r="AE289" s="9"/>
      <c r="AF289" s="11"/>
    </row>
    <row r="290" spans="1:32" ht="13.5" customHeight="1" x14ac:dyDescent="0.15">
      <c r="A290" s="351"/>
      <c r="B290" s="352"/>
      <c r="C290" s="352"/>
      <c r="D290" s="352"/>
      <c r="E290" s="353"/>
      <c r="F290" s="354"/>
      <c r="G290" s="355"/>
      <c r="H290" s="355"/>
      <c r="I290" s="355"/>
      <c r="J290" s="356"/>
      <c r="K290" s="357"/>
      <c r="L290" s="358"/>
      <c r="M290" s="358"/>
      <c r="N290" s="358"/>
      <c r="O290" s="76"/>
      <c r="P290" s="357"/>
      <c r="Q290" s="358"/>
      <c r="R290" s="358"/>
      <c r="S290" s="358"/>
      <c r="T290" s="359"/>
      <c r="U290" s="357"/>
      <c r="V290" s="358"/>
      <c r="W290" s="358"/>
      <c r="X290" s="358"/>
      <c r="Y290" s="76"/>
      <c r="Z290" s="357"/>
      <c r="AA290" s="358"/>
      <c r="AB290" s="358"/>
      <c r="AC290" s="358"/>
      <c r="AD290" s="359"/>
      <c r="AE290" s="9"/>
      <c r="AF290" s="11"/>
    </row>
    <row r="291" spans="1:32" ht="13.5" customHeight="1" x14ac:dyDescent="0.15">
      <c r="A291" s="351"/>
      <c r="B291" s="352"/>
      <c r="C291" s="352"/>
      <c r="D291" s="352"/>
      <c r="E291" s="353"/>
      <c r="F291" s="354"/>
      <c r="G291" s="355"/>
      <c r="H291" s="355"/>
      <c r="I291" s="355"/>
      <c r="J291" s="356"/>
      <c r="K291" s="357"/>
      <c r="L291" s="358"/>
      <c r="M291" s="358"/>
      <c r="N291" s="358"/>
      <c r="O291" s="76"/>
      <c r="P291" s="357"/>
      <c r="Q291" s="358"/>
      <c r="R291" s="358"/>
      <c r="S291" s="358"/>
      <c r="T291" s="359"/>
      <c r="U291" s="357"/>
      <c r="V291" s="358"/>
      <c r="W291" s="358"/>
      <c r="X291" s="358"/>
      <c r="Y291" s="76"/>
      <c r="Z291" s="357"/>
      <c r="AA291" s="358"/>
      <c r="AB291" s="358"/>
      <c r="AC291" s="358"/>
      <c r="AD291" s="359"/>
      <c r="AE291" s="9"/>
      <c r="AF291" s="11"/>
    </row>
    <row r="292" spans="1:32" ht="13.5" customHeight="1" x14ac:dyDescent="0.15">
      <c r="A292" s="351"/>
      <c r="B292" s="352"/>
      <c r="C292" s="352"/>
      <c r="D292" s="352"/>
      <c r="E292" s="353"/>
      <c r="F292" s="354"/>
      <c r="G292" s="355"/>
      <c r="H292" s="355"/>
      <c r="I292" s="355"/>
      <c r="J292" s="356"/>
      <c r="K292" s="357"/>
      <c r="L292" s="358"/>
      <c r="M292" s="358"/>
      <c r="N292" s="358"/>
      <c r="O292" s="76"/>
      <c r="P292" s="351"/>
      <c r="Q292" s="352"/>
      <c r="R292" s="352"/>
      <c r="S292" s="352"/>
      <c r="T292" s="353"/>
      <c r="U292" s="357"/>
      <c r="V292" s="358"/>
      <c r="W292" s="358"/>
      <c r="X292" s="358"/>
      <c r="Y292" s="76"/>
      <c r="Z292" s="357"/>
      <c r="AA292" s="358"/>
      <c r="AB292" s="358"/>
      <c r="AC292" s="358"/>
      <c r="AD292" s="359"/>
      <c r="AE292" s="9"/>
      <c r="AF292" s="11"/>
    </row>
    <row r="293" spans="1:32" ht="13.5" customHeight="1" x14ac:dyDescent="0.15">
      <c r="A293" s="351"/>
      <c r="B293" s="352"/>
      <c r="C293" s="352"/>
      <c r="D293" s="352"/>
      <c r="E293" s="353"/>
      <c r="F293" s="354"/>
      <c r="G293" s="355"/>
      <c r="H293" s="355"/>
      <c r="I293" s="355"/>
      <c r="J293" s="356"/>
      <c r="K293" s="357"/>
      <c r="L293" s="358"/>
      <c r="M293" s="358"/>
      <c r="N293" s="358"/>
      <c r="O293" s="76"/>
      <c r="P293" s="357"/>
      <c r="Q293" s="358"/>
      <c r="R293" s="358"/>
      <c r="S293" s="358"/>
      <c r="T293" s="359"/>
      <c r="U293" s="357"/>
      <c r="V293" s="358"/>
      <c r="W293" s="358"/>
      <c r="X293" s="358"/>
      <c r="Y293" s="76"/>
      <c r="Z293" s="357"/>
      <c r="AA293" s="358"/>
      <c r="AB293" s="358"/>
      <c r="AC293" s="358"/>
      <c r="AD293" s="359"/>
      <c r="AE293" s="9"/>
      <c r="AF293" s="11"/>
    </row>
    <row r="294" spans="1:32" ht="13.5" customHeight="1" x14ac:dyDescent="0.15">
      <c r="A294" s="351"/>
      <c r="B294" s="352"/>
      <c r="C294" s="352"/>
      <c r="D294" s="352"/>
      <c r="E294" s="353"/>
      <c r="F294" s="354"/>
      <c r="G294" s="355"/>
      <c r="H294" s="355"/>
      <c r="I294" s="355"/>
      <c r="J294" s="356"/>
      <c r="K294" s="357"/>
      <c r="L294" s="358"/>
      <c r="M294" s="358"/>
      <c r="N294" s="358"/>
      <c r="O294" s="76"/>
      <c r="P294" s="357"/>
      <c r="Q294" s="358"/>
      <c r="R294" s="358"/>
      <c r="S294" s="358"/>
      <c r="T294" s="359"/>
      <c r="U294" s="357"/>
      <c r="V294" s="358"/>
      <c r="W294" s="358"/>
      <c r="X294" s="358"/>
      <c r="Y294" s="76"/>
      <c r="Z294" s="357"/>
      <c r="AA294" s="358"/>
      <c r="AB294" s="358"/>
      <c r="AC294" s="358"/>
      <c r="AD294" s="359"/>
      <c r="AE294" s="9"/>
      <c r="AF294" s="11"/>
    </row>
    <row r="295" spans="1:32" ht="13.5" customHeight="1" x14ac:dyDescent="0.15">
      <c r="A295" s="351"/>
      <c r="B295" s="352"/>
      <c r="C295" s="352"/>
      <c r="D295" s="352"/>
      <c r="E295" s="353"/>
      <c r="F295" s="354"/>
      <c r="G295" s="355"/>
      <c r="H295" s="355"/>
      <c r="I295" s="355"/>
      <c r="J295" s="356"/>
      <c r="K295" s="357"/>
      <c r="L295" s="358"/>
      <c r="M295" s="358"/>
      <c r="N295" s="358"/>
      <c r="O295" s="76"/>
      <c r="P295" s="357"/>
      <c r="Q295" s="358"/>
      <c r="R295" s="358"/>
      <c r="S295" s="358"/>
      <c r="T295" s="359"/>
      <c r="U295" s="357"/>
      <c r="V295" s="358"/>
      <c r="W295" s="358"/>
      <c r="X295" s="358"/>
      <c r="Y295" s="76"/>
      <c r="Z295" s="357"/>
      <c r="AA295" s="358"/>
      <c r="AB295" s="358"/>
      <c r="AC295" s="358"/>
      <c r="AD295" s="359"/>
      <c r="AE295" s="9"/>
      <c r="AF295" s="11"/>
    </row>
    <row r="296" spans="1:32" ht="13.5" customHeight="1" x14ac:dyDescent="0.15">
      <c r="A296" s="351"/>
      <c r="B296" s="352"/>
      <c r="C296" s="352"/>
      <c r="D296" s="352"/>
      <c r="E296" s="353"/>
      <c r="F296" s="354"/>
      <c r="G296" s="355"/>
      <c r="H296" s="355"/>
      <c r="I296" s="355"/>
      <c r="J296" s="356"/>
      <c r="K296" s="357"/>
      <c r="L296" s="358"/>
      <c r="M296" s="358"/>
      <c r="N296" s="358"/>
      <c r="O296" s="76"/>
      <c r="P296" s="357"/>
      <c r="Q296" s="358"/>
      <c r="R296" s="358"/>
      <c r="S296" s="358"/>
      <c r="T296" s="359"/>
      <c r="U296" s="357"/>
      <c r="V296" s="358"/>
      <c r="W296" s="358"/>
      <c r="X296" s="358"/>
      <c r="Y296" s="76"/>
      <c r="Z296" s="357"/>
      <c r="AA296" s="358"/>
      <c r="AB296" s="358"/>
      <c r="AC296" s="358"/>
      <c r="AD296" s="359"/>
      <c r="AE296" s="9"/>
      <c r="AF296" s="11"/>
    </row>
    <row r="297" spans="1:32" ht="13.5" customHeight="1" x14ac:dyDescent="0.15">
      <c r="A297" s="351"/>
      <c r="B297" s="352"/>
      <c r="C297" s="352"/>
      <c r="D297" s="352"/>
      <c r="E297" s="353"/>
      <c r="F297" s="354"/>
      <c r="G297" s="355"/>
      <c r="H297" s="355"/>
      <c r="I297" s="355"/>
      <c r="J297" s="356"/>
      <c r="K297" s="357"/>
      <c r="L297" s="358"/>
      <c r="M297" s="358"/>
      <c r="N297" s="358"/>
      <c r="O297" s="76"/>
      <c r="P297" s="357"/>
      <c r="Q297" s="358"/>
      <c r="R297" s="358"/>
      <c r="S297" s="358"/>
      <c r="T297" s="359"/>
      <c r="U297" s="357"/>
      <c r="V297" s="358"/>
      <c r="W297" s="358"/>
      <c r="X297" s="358"/>
      <c r="Y297" s="76"/>
      <c r="Z297" s="357"/>
      <c r="AA297" s="358"/>
      <c r="AB297" s="358"/>
      <c r="AC297" s="358"/>
      <c r="AD297" s="359"/>
      <c r="AE297" s="9"/>
      <c r="AF297" s="11"/>
    </row>
    <row r="298" spans="1:32" ht="13.5" customHeight="1" x14ac:dyDescent="0.15">
      <c r="A298" s="351"/>
      <c r="B298" s="352"/>
      <c r="C298" s="352"/>
      <c r="D298" s="352"/>
      <c r="E298" s="353"/>
      <c r="F298" s="354"/>
      <c r="G298" s="355"/>
      <c r="H298" s="355"/>
      <c r="I298" s="355"/>
      <c r="J298" s="356"/>
      <c r="K298" s="357"/>
      <c r="L298" s="358"/>
      <c r="M298" s="358"/>
      <c r="N298" s="358"/>
      <c r="O298" s="76"/>
      <c r="P298" s="357"/>
      <c r="Q298" s="358"/>
      <c r="R298" s="358"/>
      <c r="S298" s="358"/>
      <c r="T298" s="359"/>
      <c r="U298" s="357"/>
      <c r="V298" s="358"/>
      <c r="W298" s="358"/>
      <c r="X298" s="358"/>
      <c r="Y298" s="76"/>
      <c r="Z298" s="357"/>
      <c r="AA298" s="358"/>
      <c r="AB298" s="358"/>
      <c r="AC298" s="358"/>
      <c r="AD298" s="359"/>
      <c r="AE298" s="9"/>
      <c r="AF298" s="11"/>
    </row>
    <row r="299" spans="1:32" ht="13.5" customHeight="1" x14ac:dyDescent="0.15">
      <c r="A299" s="351"/>
      <c r="B299" s="352"/>
      <c r="C299" s="352"/>
      <c r="D299" s="352"/>
      <c r="E299" s="353"/>
      <c r="F299" s="354"/>
      <c r="G299" s="355"/>
      <c r="H299" s="355"/>
      <c r="I299" s="355"/>
      <c r="J299" s="356"/>
      <c r="K299" s="357"/>
      <c r="L299" s="358"/>
      <c r="M299" s="358"/>
      <c r="N299" s="358"/>
      <c r="O299" s="76"/>
      <c r="P299" s="357"/>
      <c r="Q299" s="358"/>
      <c r="R299" s="358"/>
      <c r="S299" s="358"/>
      <c r="T299" s="359"/>
      <c r="U299" s="357"/>
      <c r="V299" s="358"/>
      <c r="W299" s="358"/>
      <c r="X299" s="358"/>
      <c r="Y299" s="76"/>
      <c r="Z299" s="357"/>
      <c r="AA299" s="358"/>
      <c r="AB299" s="358"/>
      <c r="AC299" s="358"/>
      <c r="AD299" s="359"/>
      <c r="AE299" s="9"/>
      <c r="AF299" s="11"/>
    </row>
    <row r="300" spans="1:32" ht="13.5" customHeight="1" x14ac:dyDescent="0.15">
      <c r="A300" s="351"/>
      <c r="B300" s="352"/>
      <c r="C300" s="352"/>
      <c r="D300" s="352"/>
      <c r="E300" s="353"/>
      <c r="F300" s="354"/>
      <c r="G300" s="355"/>
      <c r="H300" s="355"/>
      <c r="I300" s="355"/>
      <c r="J300" s="356"/>
      <c r="K300" s="357"/>
      <c r="L300" s="358"/>
      <c r="M300" s="358"/>
      <c r="N300" s="358"/>
      <c r="O300" s="76"/>
      <c r="P300" s="357"/>
      <c r="Q300" s="358"/>
      <c r="R300" s="358"/>
      <c r="S300" s="358"/>
      <c r="T300" s="359"/>
      <c r="U300" s="357"/>
      <c r="V300" s="358"/>
      <c r="W300" s="358"/>
      <c r="X300" s="358"/>
      <c r="Y300" s="76"/>
      <c r="Z300" s="357"/>
      <c r="AA300" s="358"/>
      <c r="AB300" s="358"/>
      <c r="AC300" s="358"/>
      <c r="AD300" s="359"/>
      <c r="AE300" s="9"/>
      <c r="AF300" s="11"/>
    </row>
    <row r="301" spans="1:32" ht="13.5" customHeight="1" x14ac:dyDescent="0.15">
      <c r="A301" s="351"/>
      <c r="B301" s="352"/>
      <c r="C301" s="352"/>
      <c r="D301" s="352"/>
      <c r="E301" s="353"/>
      <c r="F301" s="354"/>
      <c r="G301" s="355"/>
      <c r="H301" s="355"/>
      <c r="I301" s="355"/>
      <c r="J301" s="356"/>
      <c r="K301" s="357"/>
      <c r="L301" s="358"/>
      <c r="M301" s="358"/>
      <c r="N301" s="358"/>
      <c r="O301" s="76"/>
      <c r="P301" s="357"/>
      <c r="Q301" s="358"/>
      <c r="R301" s="358"/>
      <c r="S301" s="358"/>
      <c r="T301" s="359"/>
      <c r="U301" s="357"/>
      <c r="V301" s="358"/>
      <c r="W301" s="358"/>
      <c r="X301" s="358"/>
      <c r="Y301" s="76"/>
      <c r="Z301" s="357"/>
      <c r="AA301" s="358"/>
      <c r="AB301" s="358"/>
      <c r="AC301" s="358"/>
      <c r="AD301" s="359"/>
      <c r="AE301" s="9"/>
      <c r="AF301" s="11"/>
    </row>
    <row r="302" spans="1:32" ht="13.5" customHeight="1" x14ac:dyDescent="0.15">
      <c r="A302" s="392"/>
      <c r="B302" s="393"/>
      <c r="C302" s="393"/>
      <c r="D302" s="393"/>
      <c r="E302" s="394"/>
      <c r="F302" s="387"/>
      <c r="G302" s="388"/>
      <c r="H302" s="388"/>
      <c r="I302" s="388"/>
      <c r="J302" s="389"/>
      <c r="K302" s="390"/>
      <c r="L302" s="391"/>
      <c r="M302" s="391"/>
      <c r="N302" s="391"/>
      <c r="O302" s="77"/>
      <c r="P302" s="392"/>
      <c r="Q302" s="393"/>
      <c r="R302" s="393"/>
      <c r="S302" s="393"/>
      <c r="T302" s="394"/>
      <c r="U302" s="390"/>
      <c r="V302" s="391"/>
      <c r="W302" s="391"/>
      <c r="X302" s="391"/>
      <c r="Y302" s="77"/>
      <c r="Z302" s="390"/>
      <c r="AA302" s="391"/>
      <c r="AB302" s="391"/>
      <c r="AC302" s="391"/>
      <c r="AD302" s="395"/>
      <c r="AE302" s="9"/>
      <c r="AF302" s="11"/>
    </row>
    <row r="303" spans="1:32" ht="21.75" customHeight="1" x14ac:dyDescent="0.15">
      <c r="A303" s="400" t="s">
        <v>113</v>
      </c>
      <c r="B303" s="401"/>
      <c r="C303" s="401"/>
      <c r="D303" s="401"/>
      <c r="E303" s="402"/>
      <c r="F303" s="400" t="s">
        <v>113</v>
      </c>
      <c r="G303" s="401"/>
      <c r="H303" s="401"/>
      <c r="I303" s="401"/>
      <c r="J303" s="402"/>
      <c r="K303" s="94" t="s">
        <v>114</v>
      </c>
      <c r="L303" s="403">
        <f>SUM(K253:N302)</f>
        <v>0</v>
      </c>
      <c r="M303" s="403"/>
      <c r="N303" s="403"/>
      <c r="O303" s="100" t="s">
        <v>112</v>
      </c>
      <c r="P303" s="400" t="s">
        <v>113</v>
      </c>
      <c r="Q303" s="401"/>
      <c r="R303" s="401"/>
      <c r="S303" s="401"/>
      <c r="T303" s="402"/>
      <c r="U303" s="94" t="s">
        <v>114</v>
      </c>
      <c r="V303" s="403">
        <f>SUM(U253:X302)</f>
        <v>0</v>
      </c>
      <c r="W303" s="403"/>
      <c r="X303" s="403"/>
      <c r="Y303" s="95" t="s">
        <v>112</v>
      </c>
      <c r="Z303" s="400" t="s">
        <v>113</v>
      </c>
      <c r="AA303" s="401"/>
      <c r="AB303" s="401"/>
      <c r="AC303" s="401"/>
      <c r="AD303" s="402"/>
      <c r="AE303" s="9"/>
      <c r="AF303" s="11"/>
    </row>
    <row r="304" spans="1:32" ht="77.25" customHeight="1" x14ac:dyDescent="0.15">
      <c r="A304" s="411" t="s">
        <v>194</v>
      </c>
      <c r="B304" s="411"/>
      <c r="C304" s="411"/>
      <c r="D304" s="411"/>
      <c r="E304" s="411"/>
      <c r="F304" s="78"/>
      <c r="G304" s="79">
        <v>1</v>
      </c>
      <c r="H304" s="233" t="s">
        <v>195</v>
      </c>
      <c r="I304" s="233"/>
      <c r="J304" s="233"/>
      <c r="K304" s="233"/>
      <c r="L304" s="233"/>
      <c r="M304" s="233"/>
      <c r="N304" s="233"/>
      <c r="O304" s="233"/>
      <c r="P304" s="233"/>
      <c r="Q304" s="233"/>
      <c r="R304" s="233"/>
      <c r="S304" s="233"/>
      <c r="T304" s="233"/>
      <c r="U304" s="233"/>
      <c r="V304" s="233"/>
      <c r="W304" s="233"/>
      <c r="X304" s="233"/>
      <c r="Y304" s="233"/>
      <c r="Z304" s="233"/>
      <c r="AA304" s="233"/>
      <c r="AB304" s="233"/>
      <c r="AC304" s="233"/>
      <c r="AD304" s="234"/>
    </row>
    <row r="305" spans="1:33" ht="13.9" customHeight="1" x14ac:dyDescent="0.15">
      <c r="A305" s="411"/>
      <c r="B305" s="411"/>
      <c r="C305" s="411"/>
      <c r="D305" s="411"/>
      <c r="E305" s="411"/>
      <c r="F305" s="80"/>
      <c r="G305" s="81"/>
      <c r="H305" s="404"/>
      <c r="I305" s="404"/>
      <c r="J305" s="404"/>
      <c r="K305" s="404"/>
      <c r="L305" s="404"/>
      <c r="M305" s="404"/>
      <c r="N305" s="404"/>
      <c r="O305" s="404"/>
      <c r="P305" s="110" t="s">
        <v>196</v>
      </c>
      <c r="Q305" s="405"/>
      <c r="R305" s="405"/>
      <c r="S305" s="404" t="s">
        <v>197</v>
      </c>
      <c r="T305" s="404"/>
      <c r="U305" s="404"/>
      <c r="V305" s="404"/>
      <c r="W305" s="404"/>
      <c r="X305" s="404"/>
      <c r="Y305" s="404"/>
      <c r="Z305" s="404"/>
      <c r="AA305" s="405"/>
      <c r="AB305" s="405"/>
      <c r="AC305" s="110" t="s">
        <v>24</v>
      </c>
      <c r="AD305" s="82" t="s">
        <v>198</v>
      </c>
    </row>
    <row r="306" spans="1:33" ht="155.25" customHeight="1" x14ac:dyDescent="0.15">
      <c r="A306" s="411"/>
      <c r="B306" s="411"/>
      <c r="C306" s="411"/>
      <c r="D306" s="411"/>
      <c r="E306" s="411"/>
      <c r="F306" s="83"/>
      <c r="G306" s="84">
        <v>2</v>
      </c>
      <c r="H306" s="290" t="s">
        <v>202</v>
      </c>
      <c r="I306" s="290"/>
      <c r="J306" s="290"/>
      <c r="K306" s="290"/>
      <c r="L306" s="290"/>
      <c r="M306" s="290"/>
      <c r="N306" s="290"/>
      <c r="O306" s="290"/>
      <c r="P306" s="290"/>
      <c r="Q306" s="290"/>
      <c r="R306" s="290"/>
      <c r="S306" s="290"/>
      <c r="T306" s="290"/>
      <c r="U306" s="290"/>
      <c r="V306" s="290"/>
      <c r="W306" s="290"/>
      <c r="X306" s="290"/>
      <c r="Y306" s="290"/>
      <c r="Z306" s="290"/>
      <c r="AA306" s="290"/>
      <c r="AB306" s="290"/>
      <c r="AC306" s="290"/>
      <c r="AD306" s="291"/>
    </row>
    <row r="307" spans="1:33" ht="13.9" customHeight="1" x14ac:dyDescent="0.15">
      <c r="A307" s="411"/>
      <c r="B307" s="411"/>
      <c r="C307" s="411"/>
      <c r="D307" s="411"/>
      <c r="E307" s="411"/>
      <c r="F307" s="80"/>
      <c r="G307" s="81"/>
      <c r="H307" s="404"/>
      <c r="I307" s="404"/>
      <c r="J307" s="404"/>
      <c r="K307" s="404"/>
      <c r="L307" s="404"/>
      <c r="M307" s="404"/>
      <c r="N307" s="404"/>
      <c r="O307" s="404"/>
      <c r="P307" s="110" t="s">
        <v>196</v>
      </c>
      <c r="Q307" s="405"/>
      <c r="R307" s="405"/>
      <c r="S307" s="404" t="s">
        <v>199</v>
      </c>
      <c r="T307" s="404"/>
      <c r="U307" s="404"/>
      <c r="V307" s="404"/>
      <c r="W307" s="404"/>
      <c r="X307" s="404"/>
      <c r="Y307" s="404"/>
      <c r="Z307" s="404"/>
      <c r="AA307" s="405"/>
      <c r="AB307" s="405"/>
      <c r="AC307" s="110" t="s">
        <v>24</v>
      </c>
      <c r="AD307" s="82" t="s">
        <v>200</v>
      </c>
    </row>
    <row r="308" spans="1:33" ht="27" customHeight="1" x14ac:dyDescent="0.15">
      <c r="A308" s="411"/>
      <c r="B308" s="411"/>
      <c r="C308" s="411"/>
      <c r="D308" s="411"/>
      <c r="E308" s="411"/>
      <c r="F308" s="83"/>
      <c r="G308" s="84">
        <v>3</v>
      </c>
      <c r="H308" s="290" t="s">
        <v>115</v>
      </c>
      <c r="I308" s="290"/>
      <c r="J308" s="290"/>
      <c r="K308" s="290"/>
      <c r="L308" s="290"/>
      <c r="M308" s="290"/>
      <c r="N308" s="290"/>
      <c r="O308" s="290"/>
      <c r="P308" s="290"/>
      <c r="Q308" s="290"/>
      <c r="R308" s="290"/>
      <c r="S308" s="290"/>
      <c r="T308" s="290"/>
      <c r="U308" s="290"/>
      <c r="V308" s="290"/>
      <c r="W308" s="290"/>
      <c r="X308" s="290"/>
      <c r="Y308" s="290"/>
      <c r="Z308" s="290"/>
      <c r="AA308" s="290"/>
      <c r="AB308" s="290"/>
      <c r="AC308" s="290"/>
      <c r="AD308" s="291"/>
    </row>
    <row r="309" spans="1:33" ht="93.75" customHeight="1" x14ac:dyDescent="0.15">
      <c r="A309" s="411"/>
      <c r="B309" s="411"/>
      <c r="C309" s="411"/>
      <c r="D309" s="411"/>
      <c r="E309" s="411"/>
      <c r="F309" s="83"/>
      <c r="G309" s="84">
        <v>4</v>
      </c>
      <c r="H309" s="290" t="s">
        <v>257</v>
      </c>
      <c r="I309" s="290"/>
      <c r="J309" s="290"/>
      <c r="K309" s="290"/>
      <c r="L309" s="290"/>
      <c r="M309" s="290"/>
      <c r="N309" s="290"/>
      <c r="O309" s="290"/>
      <c r="P309" s="290"/>
      <c r="Q309" s="290"/>
      <c r="R309" s="290"/>
      <c r="S309" s="290"/>
      <c r="T309" s="290"/>
      <c r="U309" s="290"/>
      <c r="V309" s="290"/>
      <c r="W309" s="290"/>
      <c r="X309" s="290"/>
      <c r="Y309" s="290"/>
      <c r="Z309" s="290"/>
      <c r="AA309" s="290"/>
      <c r="AB309" s="290"/>
      <c r="AC309" s="290"/>
      <c r="AD309" s="291"/>
    </row>
    <row r="310" spans="1:33" x14ac:dyDescent="0.15">
      <c r="A310" s="411"/>
      <c r="B310" s="411"/>
      <c r="C310" s="411"/>
      <c r="D310" s="411"/>
      <c r="E310" s="411"/>
      <c r="F310" s="80"/>
      <c r="G310" s="81"/>
      <c r="H310" s="404"/>
      <c r="I310" s="404"/>
      <c r="J310" s="404"/>
      <c r="K310" s="404"/>
      <c r="L310" s="404"/>
      <c r="M310" s="404"/>
      <c r="N310" s="404"/>
      <c r="O310" s="404"/>
      <c r="P310" s="110" t="s">
        <v>196</v>
      </c>
      <c r="Q310" s="405"/>
      <c r="R310" s="405"/>
      <c r="S310" s="406" t="s">
        <v>197</v>
      </c>
      <c r="T310" s="406"/>
      <c r="U310" s="406"/>
      <c r="V310" s="406"/>
      <c r="W310" s="406"/>
      <c r="X310" s="406"/>
      <c r="Y310" s="406"/>
      <c r="Z310" s="406"/>
      <c r="AA310" s="405"/>
      <c r="AB310" s="405"/>
      <c r="AC310" s="110" t="s">
        <v>24</v>
      </c>
      <c r="AD310" s="82" t="s">
        <v>198</v>
      </c>
    </row>
    <row r="311" spans="1:33" ht="30.75" customHeight="1" x14ac:dyDescent="0.15">
      <c r="A311" s="411"/>
      <c r="B311" s="411"/>
      <c r="C311" s="411"/>
      <c r="D311" s="411"/>
      <c r="E311" s="411"/>
      <c r="F311" s="83"/>
      <c r="G311" s="84">
        <v>5</v>
      </c>
      <c r="H311" s="290" t="s">
        <v>242</v>
      </c>
      <c r="I311" s="290"/>
      <c r="J311" s="290"/>
      <c r="K311" s="290"/>
      <c r="L311" s="290"/>
      <c r="M311" s="290"/>
      <c r="N311" s="290"/>
      <c r="O311" s="290"/>
      <c r="P311" s="290"/>
      <c r="Q311" s="290"/>
      <c r="R311" s="290"/>
      <c r="S311" s="290"/>
      <c r="T311" s="290"/>
      <c r="U311" s="290"/>
      <c r="V311" s="290"/>
      <c r="W311" s="290"/>
      <c r="X311" s="290"/>
      <c r="Y311" s="290"/>
      <c r="Z311" s="290"/>
      <c r="AA311" s="290"/>
      <c r="AB311" s="290"/>
      <c r="AC311" s="290"/>
      <c r="AD311" s="291"/>
    </row>
    <row r="312" spans="1:33" ht="13.9" customHeight="1" x14ac:dyDescent="0.15">
      <c r="A312" s="411"/>
      <c r="B312" s="411"/>
      <c r="C312" s="411"/>
      <c r="D312" s="411"/>
      <c r="E312" s="411"/>
      <c r="F312" s="85"/>
      <c r="G312" s="86"/>
      <c r="H312" s="406"/>
      <c r="I312" s="406"/>
      <c r="J312" s="406"/>
      <c r="K312" s="406"/>
      <c r="L312" s="406"/>
      <c r="M312" s="406"/>
      <c r="N312" s="406"/>
      <c r="O312" s="406"/>
      <c r="P312" s="111" t="s">
        <v>196</v>
      </c>
      <c r="Q312" s="396"/>
      <c r="R312" s="396"/>
      <c r="S312" s="406" t="s">
        <v>197</v>
      </c>
      <c r="T312" s="406"/>
      <c r="U312" s="406"/>
      <c r="V312" s="406"/>
      <c r="W312" s="406"/>
      <c r="X312" s="406"/>
      <c r="Y312" s="406"/>
      <c r="Z312" s="406"/>
      <c r="AA312" s="396"/>
      <c r="AB312" s="396"/>
      <c r="AC312" s="111" t="s">
        <v>24</v>
      </c>
      <c r="AD312" s="87" t="s">
        <v>198</v>
      </c>
    </row>
    <row r="313" spans="1:33" ht="13.5" customHeight="1" x14ac:dyDescent="0.15">
      <c r="A313" s="180" t="s">
        <v>230</v>
      </c>
      <c r="B313" s="180"/>
      <c r="C313" s="180"/>
      <c r="D313" s="180"/>
      <c r="E313" s="180"/>
      <c r="F313" s="180"/>
      <c r="G313" s="180"/>
      <c r="H313" s="180"/>
      <c r="I313" s="180"/>
      <c r="J313" s="180"/>
      <c r="K313" s="180"/>
      <c r="L313" s="180"/>
      <c r="M313" s="180"/>
      <c r="N313" s="180"/>
      <c r="O313" s="180"/>
      <c r="P313" s="180"/>
      <c r="Q313" s="180"/>
      <c r="R313" s="180"/>
      <c r="S313" s="180"/>
      <c r="T313" s="180"/>
      <c r="U313" s="180"/>
      <c r="V313" s="180"/>
      <c r="W313" s="180"/>
      <c r="X313" s="180"/>
      <c r="Y313" s="180"/>
      <c r="Z313" s="180"/>
      <c r="AA313" s="180"/>
      <c r="AB313" s="180"/>
      <c r="AC313" s="180"/>
      <c r="AD313" s="180"/>
      <c r="AE313" s="180"/>
      <c r="AF313" s="11"/>
    </row>
    <row r="314" spans="1:33" ht="40.5" customHeight="1" x14ac:dyDescent="0.15">
      <c r="A314" s="179" t="s">
        <v>255</v>
      </c>
      <c r="B314" s="179"/>
      <c r="C314" s="179"/>
      <c r="D314" s="179"/>
      <c r="E314" s="179"/>
      <c r="F314" s="179"/>
      <c r="G314" s="179"/>
      <c r="H314" s="179"/>
      <c r="I314" s="179"/>
      <c r="J314" s="179"/>
      <c r="K314" s="179"/>
      <c r="L314" s="179"/>
      <c r="M314" s="179"/>
      <c r="N314" s="179"/>
      <c r="O314" s="179"/>
      <c r="P314" s="179"/>
      <c r="Q314" s="179"/>
      <c r="R314" s="179"/>
      <c r="S314" s="179"/>
      <c r="T314" s="179"/>
      <c r="U314" s="179"/>
      <c r="V314" s="179"/>
      <c r="W314" s="179"/>
      <c r="X314" s="179"/>
      <c r="Y314" s="179"/>
      <c r="Z314" s="179"/>
      <c r="AA314" s="179"/>
      <c r="AB314" s="179"/>
      <c r="AC314" s="179"/>
      <c r="AD314" s="179"/>
    </row>
    <row r="315" spans="1:33" ht="13.5" customHeight="1" x14ac:dyDescent="0.15">
      <c r="A315" s="105"/>
      <c r="B315" s="105"/>
      <c r="C315" s="105"/>
      <c r="D315" s="105"/>
      <c r="E315" s="105"/>
      <c r="F315" s="97"/>
      <c r="G315" s="97"/>
      <c r="H315" s="97"/>
      <c r="I315" s="97"/>
      <c r="J315" s="97"/>
      <c r="K315" s="97"/>
      <c r="L315" s="97"/>
      <c r="M315" s="97"/>
      <c r="N315" s="97"/>
      <c r="O315" s="97"/>
      <c r="P315" s="97"/>
      <c r="Q315" s="97"/>
      <c r="R315" s="97"/>
      <c r="S315" s="97"/>
      <c r="T315" s="97"/>
      <c r="U315" s="97"/>
      <c r="V315" s="97"/>
      <c r="W315" s="97"/>
      <c r="X315" s="97"/>
      <c r="Y315" s="97"/>
      <c r="Z315" s="97"/>
      <c r="AA315" s="97"/>
      <c r="AB315" s="97"/>
      <c r="AC315" s="97"/>
      <c r="AD315" s="97"/>
      <c r="AF315" s="11"/>
    </row>
    <row r="317" spans="1:33" ht="14.25" thickBot="1" x14ac:dyDescent="0.2"/>
    <row r="318" spans="1:33" x14ac:dyDescent="0.15">
      <c r="A318" s="128">
        <v>18</v>
      </c>
      <c r="B318" s="6" t="s">
        <v>155</v>
      </c>
      <c r="H318" s="18" t="s">
        <v>297</v>
      </c>
    </row>
    <row r="319" spans="1:33" ht="48.75" customHeight="1" x14ac:dyDescent="0.15">
      <c r="A319" s="304" t="s">
        <v>209</v>
      </c>
      <c r="B319" s="304"/>
      <c r="C319" s="304"/>
      <c r="D319" s="304"/>
      <c r="E319" s="304"/>
      <c r="F319" s="304"/>
      <c r="G319" s="397" t="s">
        <v>293</v>
      </c>
      <c r="H319" s="398"/>
      <c r="I319" s="398"/>
      <c r="J319" s="398"/>
      <c r="K319" s="398"/>
      <c r="L319" s="398"/>
      <c r="M319" s="398"/>
      <c r="N319" s="398"/>
      <c r="O319" s="398"/>
      <c r="P319" s="398"/>
      <c r="Q319" s="398"/>
      <c r="R319" s="398"/>
      <c r="S319" s="398"/>
      <c r="T319" s="398"/>
      <c r="U319" s="398"/>
      <c r="V319" s="398"/>
      <c r="W319" s="398"/>
      <c r="X319" s="398"/>
      <c r="Y319" s="398"/>
      <c r="Z319" s="399"/>
      <c r="AA319" s="1"/>
      <c r="AB319" s="2" t="s">
        <v>52</v>
      </c>
      <c r="AC319" s="3"/>
      <c r="AD319" s="4" t="s">
        <v>53</v>
      </c>
      <c r="AE319" s="88"/>
      <c r="AF319" s="88"/>
      <c r="AG319" s="88"/>
    </row>
    <row r="320" spans="1:33" ht="42.75" customHeight="1" x14ac:dyDescent="0.15">
      <c r="A320" s="304" t="s">
        <v>210</v>
      </c>
      <c r="B320" s="304"/>
      <c r="C320" s="304"/>
      <c r="D320" s="304"/>
      <c r="E320" s="304"/>
      <c r="F320" s="304"/>
      <c r="G320" s="397" t="s">
        <v>294</v>
      </c>
      <c r="H320" s="398"/>
      <c r="I320" s="398"/>
      <c r="J320" s="398"/>
      <c r="K320" s="398"/>
      <c r="L320" s="398"/>
      <c r="M320" s="398"/>
      <c r="N320" s="398"/>
      <c r="O320" s="398"/>
      <c r="P320" s="398"/>
      <c r="Q320" s="398"/>
      <c r="R320" s="398"/>
      <c r="S320" s="398"/>
      <c r="T320" s="398"/>
      <c r="U320" s="398"/>
      <c r="V320" s="398"/>
      <c r="W320" s="398"/>
      <c r="X320" s="398"/>
      <c r="Y320" s="398"/>
      <c r="Z320" s="399"/>
      <c r="AA320" s="1"/>
      <c r="AB320" s="2" t="s">
        <v>52</v>
      </c>
      <c r="AC320" s="3"/>
      <c r="AD320" s="4" t="s">
        <v>53</v>
      </c>
      <c r="AE320" s="88"/>
      <c r="AF320" s="88"/>
      <c r="AG320" s="88"/>
    </row>
    <row r="321" spans="1:33" ht="39" customHeight="1" x14ac:dyDescent="0.15">
      <c r="A321" s="304" t="s">
        <v>211</v>
      </c>
      <c r="B321" s="304"/>
      <c r="C321" s="304"/>
      <c r="D321" s="304"/>
      <c r="E321" s="304"/>
      <c r="F321" s="304"/>
      <c r="G321" s="397" t="s">
        <v>295</v>
      </c>
      <c r="H321" s="398"/>
      <c r="I321" s="398"/>
      <c r="J321" s="398"/>
      <c r="K321" s="398"/>
      <c r="L321" s="398"/>
      <c r="M321" s="398"/>
      <c r="N321" s="398"/>
      <c r="O321" s="398"/>
      <c r="P321" s="398"/>
      <c r="Q321" s="398"/>
      <c r="R321" s="398"/>
      <c r="S321" s="398"/>
      <c r="T321" s="398"/>
      <c r="U321" s="398"/>
      <c r="V321" s="398"/>
      <c r="W321" s="398"/>
      <c r="X321" s="398"/>
      <c r="Y321" s="398"/>
      <c r="Z321" s="399"/>
      <c r="AA321" s="1"/>
      <c r="AB321" s="2" t="s">
        <v>52</v>
      </c>
      <c r="AC321" s="3"/>
      <c r="AD321" s="4" t="s">
        <v>53</v>
      </c>
      <c r="AE321" s="88"/>
      <c r="AF321" s="88"/>
      <c r="AG321" s="88"/>
    </row>
    <row r="322" spans="1:33" ht="43.5" customHeight="1" x14ac:dyDescent="0.15">
      <c r="A322" s="175" t="s">
        <v>292</v>
      </c>
      <c r="B322" s="175"/>
      <c r="C322" s="175"/>
      <c r="D322" s="175"/>
      <c r="E322" s="175"/>
      <c r="F322" s="1"/>
      <c r="G322" s="2" t="s">
        <v>52</v>
      </c>
      <c r="H322" s="3"/>
      <c r="I322" s="4" t="s">
        <v>53</v>
      </c>
      <c r="J322" s="5"/>
      <c r="K322" s="5"/>
      <c r="L322" s="5"/>
      <c r="M322" s="5"/>
      <c r="N322" s="5"/>
      <c r="O322" s="5"/>
      <c r="P322" s="5"/>
      <c r="Q322" s="5"/>
      <c r="R322" s="5"/>
      <c r="S322" s="5"/>
      <c r="T322" s="5"/>
      <c r="U322" s="5"/>
      <c r="V322" s="5"/>
      <c r="W322" s="5"/>
      <c r="X322" s="5"/>
      <c r="Y322" s="5"/>
      <c r="Z322" s="5"/>
      <c r="AA322" s="5"/>
      <c r="AB322" s="5"/>
      <c r="AC322" s="5"/>
      <c r="AD322" s="5"/>
      <c r="AE322" s="11"/>
    </row>
    <row r="323" spans="1:33" ht="41.25" customHeight="1" x14ac:dyDescent="0.15">
      <c r="A323" s="206" t="s">
        <v>10</v>
      </c>
      <c r="B323" s="206"/>
      <c r="C323" s="206"/>
      <c r="D323" s="206"/>
      <c r="E323" s="206"/>
      <c r="F323" s="254" t="s">
        <v>296</v>
      </c>
      <c r="G323" s="255"/>
      <c r="H323" s="255"/>
      <c r="I323" s="255"/>
      <c r="J323" s="255"/>
      <c r="K323" s="255"/>
      <c r="L323" s="255"/>
      <c r="M323" s="255"/>
      <c r="N323" s="255"/>
      <c r="O323" s="255"/>
      <c r="P323" s="255"/>
      <c r="Q323" s="255"/>
      <c r="R323" s="255"/>
      <c r="S323" s="255"/>
      <c r="T323" s="255"/>
      <c r="U323" s="255"/>
      <c r="V323" s="255"/>
      <c r="W323" s="255"/>
      <c r="X323" s="255"/>
      <c r="Y323" s="255"/>
      <c r="Z323" s="255"/>
      <c r="AA323" s="255"/>
      <c r="AB323" s="255"/>
      <c r="AC323" s="255"/>
      <c r="AD323" s="256"/>
    </row>
    <row r="324" spans="1:33" x14ac:dyDescent="0.15">
      <c r="A324" s="6" t="s">
        <v>121</v>
      </c>
    </row>
    <row r="327" spans="1:33" ht="14.25" thickBot="1" x14ac:dyDescent="0.2"/>
    <row r="328" spans="1:33" ht="14.25" thickBot="1" x14ac:dyDescent="0.2">
      <c r="A328" s="128">
        <v>19</v>
      </c>
      <c r="B328" s="6" t="s">
        <v>156</v>
      </c>
      <c r="J328" s="13" t="s">
        <v>297</v>
      </c>
    </row>
    <row r="329" spans="1:33" ht="27" customHeight="1" x14ac:dyDescent="0.15">
      <c r="A329" s="242" t="s">
        <v>143</v>
      </c>
      <c r="B329" s="242"/>
      <c r="C329" s="242"/>
      <c r="D329" s="242"/>
      <c r="E329" s="242"/>
      <c r="F329" s="242"/>
      <c r="G329" s="242"/>
      <c r="H329" s="242"/>
      <c r="I329" s="242"/>
      <c r="J329" s="242"/>
      <c r="K329" s="242"/>
      <c r="L329" s="242"/>
      <c r="M329" s="242"/>
      <c r="N329" s="242"/>
      <c r="O329" s="242"/>
      <c r="P329" s="242"/>
      <c r="Q329" s="242"/>
      <c r="R329" s="242"/>
      <c r="S329" s="242"/>
      <c r="T329" s="242"/>
      <c r="U329" s="242"/>
      <c r="V329" s="242"/>
      <c r="W329" s="242"/>
      <c r="X329" s="242"/>
      <c r="Y329" s="242"/>
      <c r="Z329" s="242"/>
      <c r="AA329" s="242"/>
      <c r="AB329" s="242"/>
      <c r="AC329" s="242"/>
      <c r="AD329" s="242"/>
    </row>
    <row r="330" spans="1:33" ht="67.5" customHeight="1" x14ac:dyDescent="0.15">
      <c r="A330" s="229" t="s">
        <v>106</v>
      </c>
      <c r="B330" s="230"/>
      <c r="C330" s="230"/>
      <c r="D330" s="230"/>
      <c r="E330" s="231"/>
      <c r="F330" s="64">
        <v>1</v>
      </c>
      <c r="G330" s="274" t="s">
        <v>76</v>
      </c>
      <c r="H330" s="274"/>
      <c r="I330" s="274"/>
      <c r="J330" s="274"/>
      <c r="K330" s="274"/>
      <c r="L330" s="274"/>
      <c r="M330" s="274"/>
      <c r="N330" s="274"/>
      <c r="O330" s="274"/>
      <c r="P330" s="274"/>
      <c r="Q330" s="274"/>
      <c r="R330" s="274"/>
      <c r="S330" s="274"/>
      <c r="T330" s="274"/>
      <c r="U330" s="274"/>
      <c r="V330" s="274"/>
      <c r="W330" s="274"/>
      <c r="X330" s="274"/>
      <c r="Y330" s="274"/>
      <c r="Z330" s="275"/>
      <c r="AA330" s="1"/>
      <c r="AB330" s="2" t="s">
        <v>52</v>
      </c>
      <c r="AC330" s="3"/>
      <c r="AD330" s="4" t="s">
        <v>53</v>
      </c>
    </row>
    <row r="331" spans="1:33" ht="67.5" customHeight="1" x14ac:dyDescent="0.15">
      <c r="A331" s="241"/>
      <c r="B331" s="242"/>
      <c r="C331" s="242"/>
      <c r="D331" s="242"/>
      <c r="E331" s="273"/>
      <c r="F331" s="64">
        <v>2</v>
      </c>
      <c r="G331" s="274" t="s">
        <v>75</v>
      </c>
      <c r="H331" s="274"/>
      <c r="I331" s="274"/>
      <c r="J331" s="274"/>
      <c r="K331" s="274"/>
      <c r="L331" s="274"/>
      <c r="M331" s="274"/>
      <c r="N331" s="274"/>
      <c r="O331" s="274"/>
      <c r="P331" s="274"/>
      <c r="Q331" s="274"/>
      <c r="R331" s="274"/>
      <c r="S331" s="274"/>
      <c r="T331" s="274"/>
      <c r="U331" s="274"/>
      <c r="V331" s="274"/>
      <c r="W331" s="274"/>
      <c r="X331" s="274"/>
      <c r="Y331" s="274"/>
      <c r="Z331" s="275"/>
      <c r="AA331" s="1"/>
      <c r="AB331" s="2" t="s">
        <v>52</v>
      </c>
      <c r="AC331" s="3"/>
      <c r="AD331" s="4" t="s">
        <v>53</v>
      </c>
    </row>
    <row r="332" spans="1:33" ht="43.5" customHeight="1" x14ac:dyDescent="0.15">
      <c r="A332" s="196" t="s">
        <v>231</v>
      </c>
      <c r="B332" s="201"/>
      <c r="C332" s="201"/>
      <c r="D332" s="201"/>
      <c r="E332" s="197"/>
      <c r="F332" s="220" t="s">
        <v>150</v>
      </c>
      <c r="G332" s="221"/>
      <c r="H332" s="221"/>
      <c r="I332" s="221"/>
      <c r="J332" s="221"/>
      <c r="K332" s="221"/>
      <c r="L332" s="221"/>
      <c r="M332" s="221"/>
      <c r="N332" s="221"/>
      <c r="O332" s="221"/>
      <c r="P332" s="221"/>
      <c r="Q332" s="221"/>
      <c r="R332" s="221"/>
      <c r="S332" s="221"/>
      <c r="T332" s="221"/>
      <c r="U332" s="221"/>
      <c r="V332" s="221"/>
      <c r="W332" s="221"/>
      <c r="X332" s="221"/>
      <c r="Y332" s="221"/>
      <c r="Z332" s="221"/>
      <c r="AA332" s="221"/>
      <c r="AB332" s="221"/>
      <c r="AC332" s="221"/>
      <c r="AD332" s="222"/>
    </row>
    <row r="333" spans="1:33" ht="66" customHeight="1" x14ac:dyDescent="0.15">
      <c r="A333" s="233" t="s">
        <v>144</v>
      </c>
      <c r="B333" s="233"/>
      <c r="C333" s="233"/>
      <c r="D333" s="233"/>
      <c r="E333" s="233"/>
      <c r="F333" s="233"/>
      <c r="G333" s="233"/>
      <c r="H333" s="233"/>
      <c r="I333" s="233"/>
      <c r="J333" s="233"/>
      <c r="K333" s="233"/>
      <c r="L333" s="233"/>
      <c r="M333" s="233"/>
      <c r="N333" s="233"/>
      <c r="O333" s="233"/>
      <c r="P333" s="233"/>
      <c r="Q333" s="233"/>
      <c r="R333" s="233"/>
      <c r="S333" s="233"/>
      <c r="T333" s="233"/>
      <c r="U333" s="233"/>
      <c r="V333" s="233"/>
      <c r="W333" s="233"/>
      <c r="X333" s="233"/>
      <c r="Y333" s="233"/>
      <c r="Z333" s="233"/>
      <c r="AA333" s="233"/>
      <c r="AB333" s="233"/>
      <c r="AC333" s="233"/>
      <c r="AD333" s="233"/>
    </row>
  </sheetData>
  <mergeCells count="787">
    <mergeCell ref="B42:C42"/>
    <mergeCell ref="D42:U42"/>
    <mergeCell ref="D46:U46"/>
    <mergeCell ref="V46:Z46"/>
    <mergeCell ref="AA46:AD46"/>
    <mergeCell ref="B46:C46"/>
    <mergeCell ref="A60:F60"/>
    <mergeCell ref="G60:H60"/>
    <mergeCell ref="M60:N60"/>
    <mergeCell ref="D45:U45"/>
    <mergeCell ref="V42:Z42"/>
    <mergeCell ref="AA42:AD42"/>
    <mergeCell ref="B45:C45"/>
    <mergeCell ref="D47:U47"/>
    <mergeCell ref="V47:Z47"/>
    <mergeCell ref="AA47:AD47"/>
    <mergeCell ref="D43:U43"/>
    <mergeCell ref="V43:Z43"/>
    <mergeCell ref="AA43:AD43"/>
    <mergeCell ref="V45:Z45"/>
    <mergeCell ref="AA45:AD45"/>
    <mergeCell ref="B44:C44"/>
    <mergeCell ref="D44:U44"/>
    <mergeCell ref="V44:Z44"/>
    <mergeCell ref="A93:E99"/>
    <mergeCell ref="G93:Z93"/>
    <mergeCell ref="G94:Z94"/>
    <mergeCell ref="K95:Z95"/>
    <mergeCell ref="K96:Z96"/>
    <mergeCell ref="K97:Z97"/>
    <mergeCell ref="K98:Z98"/>
    <mergeCell ref="G99:Z99"/>
    <mergeCell ref="F95:I95"/>
    <mergeCell ref="F96:I98"/>
    <mergeCell ref="A321:F321"/>
    <mergeCell ref="G321:Z321"/>
    <mergeCell ref="G103:AA103"/>
    <mergeCell ref="A204:H204"/>
    <mergeCell ref="A205:H205"/>
    <mergeCell ref="A207:H207"/>
    <mergeCell ref="A206:H206"/>
    <mergeCell ref="A319:F319"/>
    <mergeCell ref="G319:Z319"/>
    <mergeCell ref="A304:E312"/>
    <mergeCell ref="H304:AD304"/>
    <mergeCell ref="H305:O305"/>
    <mergeCell ref="Q305:R305"/>
    <mergeCell ref="S305:Z305"/>
    <mergeCell ref="AA305:AB305"/>
    <mergeCell ref="H306:AD306"/>
    <mergeCell ref="H307:O307"/>
    <mergeCell ref="Q307:R307"/>
    <mergeCell ref="S307:Z307"/>
    <mergeCell ref="AA307:AB307"/>
    <mergeCell ref="H311:AD311"/>
    <mergeCell ref="H312:O312"/>
    <mergeCell ref="Q312:R312"/>
    <mergeCell ref="S312:Z312"/>
    <mergeCell ref="AA312:AB312"/>
    <mergeCell ref="A54:AG54"/>
    <mergeCell ref="A320:F320"/>
    <mergeCell ref="G320:Z320"/>
    <mergeCell ref="A303:E303"/>
    <mergeCell ref="F303:J303"/>
    <mergeCell ref="L303:N303"/>
    <mergeCell ref="P303:T303"/>
    <mergeCell ref="V303:X303"/>
    <mergeCell ref="Z303:AD303"/>
    <mergeCell ref="H308:AD308"/>
    <mergeCell ref="H309:AD309"/>
    <mergeCell ref="H310:O310"/>
    <mergeCell ref="Q310:R310"/>
    <mergeCell ref="S310:Z310"/>
    <mergeCell ref="AA310:AB310"/>
    <mergeCell ref="A301:E301"/>
    <mergeCell ref="F301:J301"/>
    <mergeCell ref="K301:N301"/>
    <mergeCell ref="P301:T301"/>
    <mergeCell ref="U301:X301"/>
    <mergeCell ref="Z301:AD301"/>
    <mergeCell ref="A302:E302"/>
    <mergeCell ref="F100:AD100"/>
    <mergeCell ref="F302:J302"/>
    <mergeCell ref="K302:N302"/>
    <mergeCell ref="P302:T302"/>
    <mergeCell ref="U302:X302"/>
    <mergeCell ref="Z302:AD302"/>
    <mergeCell ref="A299:E299"/>
    <mergeCell ref="F299:J299"/>
    <mergeCell ref="K299:N299"/>
    <mergeCell ref="P299:T299"/>
    <mergeCell ref="U299:X299"/>
    <mergeCell ref="Z299:AD299"/>
    <mergeCell ref="A300:E300"/>
    <mergeCell ref="F300:J300"/>
    <mergeCell ref="K300:N300"/>
    <mergeCell ref="P300:T300"/>
    <mergeCell ref="U300:X300"/>
    <mergeCell ref="Z300:AD300"/>
    <mergeCell ref="A297:E297"/>
    <mergeCell ref="F297:J297"/>
    <mergeCell ref="K297:N297"/>
    <mergeCell ref="P297:T297"/>
    <mergeCell ref="U297:X297"/>
    <mergeCell ref="Z297:AD297"/>
    <mergeCell ref="A298:E298"/>
    <mergeCell ref="F298:J298"/>
    <mergeCell ref="K298:N298"/>
    <mergeCell ref="P298:T298"/>
    <mergeCell ref="U298:X298"/>
    <mergeCell ref="Z298:AD298"/>
    <mergeCell ref="A295:E295"/>
    <mergeCell ref="F295:J295"/>
    <mergeCell ref="K295:N295"/>
    <mergeCell ref="P295:T295"/>
    <mergeCell ref="U295:X295"/>
    <mergeCell ref="Z295:AD295"/>
    <mergeCell ref="A296:E296"/>
    <mergeCell ref="F296:J296"/>
    <mergeCell ref="K296:N296"/>
    <mergeCell ref="P296:T296"/>
    <mergeCell ref="U296:X296"/>
    <mergeCell ref="Z296:AD296"/>
    <mergeCell ref="A293:E293"/>
    <mergeCell ref="F293:J293"/>
    <mergeCell ref="K293:N293"/>
    <mergeCell ref="P293:T293"/>
    <mergeCell ref="U293:X293"/>
    <mergeCell ref="Z293:AD293"/>
    <mergeCell ref="A294:E294"/>
    <mergeCell ref="F294:J294"/>
    <mergeCell ref="K294:N294"/>
    <mergeCell ref="P294:T294"/>
    <mergeCell ref="U294:X294"/>
    <mergeCell ref="Z294:AD294"/>
    <mergeCell ref="A291:E291"/>
    <mergeCell ref="F291:J291"/>
    <mergeCell ref="K291:N291"/>
    <mergeCell ref="P291:T291"/>
    <mergeCell ref="U291:X291"/>
    <mergeCell ref="Z291:AD291"/>
    <mergeCell ref="A292:E292"/>
    <mergeCell ref="F292:J292"/>
    <mergeCell ref="K292:N292"/>
    <mergeCell ref="P292:T292"/>
    <mergeCell ref="U292:X292"/>
    <mergeCell ref="Z292:AD292"/>
    <mergeCell ref="A289:E289"/>
    <mergeCell ref="F289:J289"/>
    <mergeCell ref="K289:N289"/>
    <mergeCell ref="P289:T289"/>
    <mergeCell ref="U289:X289"/>
    <mergeCell ref="Z289:AD289"/>
    <mergeCell ref="A290:E290"/>
    <mergeCell ref="F290:J290"/>
    <mergeCell ref="K290:N290"/>
    <mergeCell ref="P290:T290"/>
    <mergeCell ref="U290:X290"/>
    <mergeCell ref="Z290:AD290"/>
    <mergeCell ref="A287:E287"/>
    <mergeCell ref="F287:J287"/>
    <mergeCell ref="K287:N287"/>
    <mergeCell ref="P287:T287"/>
    <mergeCell ref="U287:X287"/>
    <mergeCell ref="Z287:AD287"/>
    <mergeCell ref="A288:E288"/>
    <mergeCell ref="F288:J288"/>
    <mergeCell ref="K288:N288"/>
    <mergeCell ref="P288:T288"/>
    <mergeCell ref="U288:X288"/>
    <mergeCell ref="Z288:AD288"/>
    <mergeCell ref="A285:E285"/>
    <mergeCell ref="F285:J285"/>
    <mergeCell ref="K285:N285"/>
    <mergeCell ref="P285:T285"/>
    <mergeCell ref="U285:X285"/>
    <mergeCell ref="Z285:AD285"/>
    <mergeCell ref="A286:E286"/>
    <mergeCell ref="F286:J286"/>
    <mergeCell ref="K286:N286"/>
    <mergeCell ref="P286:T286"/>
    <mergeCell ref="U286:X286"/>
    <mergeCell ref="Z286:AD286"/>
    <mergeCell ref="A283:E283"/>
    <mergeCell ref="F283:J283"/>
    <mergeCell ref="K283:N283"/>
    <mergeCell ref="P283:T283"/>
    <mergeCell ref="U283:X283"/>
    <mergeCell ref="Z283:AD283"/>
    <mergeCell ref="A284:E284"/>
    <mergeCell ref="F284:J284"/>
    <mergeCell ref="K284:N284"/>
    <mergeCell ref="P284:T284"/>
    <mergeCell ref="U284:X284"/>
    <mergeCell ref="Z284:AD284"/>
    <mergeCell ref="A281:E281"/>
    <mergeCell ref="F281:J281"/>
    <mergeCell ref="K281:N281"/>
    <mergeCell ref="P281:T281"/>
    <mergeCell ref="U281:X281"/>
    <mergeCell ref="Z281:AD281"/>
    <mergeCell ref="A282:E282"/>
    <mergeCell ref="F282:J282"/>
    <mergeCell ref="K282:N282"/>
    <mergeCell ref="P282:T282"/>
    <mergeCell ref="U282:X282"/>
    <mergeCell ref="Z282:AD282"/>
    <mergeCell ref="A279:E279"/>
    <mergeCell ref="F279:J279"/>
    <mergeCell ref="K279:N279"/>
    <mergeCell ref="P279:T279"/>
    <mergeCell ref="U279:X279"/>
    <mergeCell ref="Z279:AD279"/>
    <mergeCell ref="A280:E280"/>
    <mergeCell ref="F280:J280"/>
    <mergeCell ref="K280:N280"/>
    <mergeCell ref="P280:T280"/>
    <mergeCell ref="U280:X280"/>
    <mergeCell ref="Z280:AD280"/>
    <mergeCell ref="A277:E277"/>
    <mergeCell ref="F277:J277"/>
    <mergeCell ref="K277:N277"/>
    <mergeCell ref="P277:T277"/>
    <mergeCell ref="U277:X277"/>
    <mergeCell ref="Z277:AD277"/>
    <mergeCell ref="A278:E278"/>
    <mergeCell ref="F278:J278"/>
    <mergeCell ref="K278:N278"/>
    <mergeCell ref="P278:T278"/>
    <mergeCell ref="U278:X278"/>
    <mergeCell ref="Z278:AD278"/>
    <mergeCell ref="A275:E275"/>
    <mergeCell ref="F275:J275"/>
    <mergeCell ref="K275:N275"/>
    <mergeCell ref="P275:T275"/>
    <mergeCell ref="U275:X275"/>
    <mergeCell ref="Z275:AD275"/>
    <mergeCell ref="A276:E276"/>
    <mergeCell ref="F276:J276"/>
    <mergeCell ref="K276:N276"/>
    <mergeCell ref="P276:T276"/>
    <mergeCell ref="U276:X276"/>
    <mergeCell ref="Z276:AD276"/>
    <mergeCell ref="A273:E273"/>
    <mergeCell ref="F273:J273"/>
    <mergeCell ref="K273:N273"/>
    <mergeCell ref="P273:T273"/>
    <mergeCell ref="U273:X273"/>
    <mergeCell ref="Z273:AD273"/>
    <mergeCell ref="A274:E274"/>
    <mergeCell ref="F274:J274"/>
    <mergeCell ref="K274:N274"/>
    <mergeCell ref="P274:T274"/>
    <mergeCell ref="U274:X274"/>
    <mergeCell ref="Z274:AD274"/>
    <mergeCell ref="A271:E271"/>
    <mergeCell ref="F271:J271"/>
    <mergeCell ref="K271:N271"/>
    <mergeCell ref="P271:T271"/>
    <mergeCell ref="U271:X271"/>
    <mergeCell ref="Z271:AD271"/>
    <mergeCell ref="A272:E272"/>
    <mergeCell ref="F272:J272"/>
    <mergeCell ref="K272:N272"/>
    <mergeCell ref="P272:T272"/>
    <mergeCell ref="U272:X272"/>
    <mergeCell ref="Z272:AD272"/>
    <mergeCell ref="A269:E269"/>
    <mergeCell ref="F269:J269"/>
    <mergeCell ref="K269:N269"/>
    <mergeCell ref="P269:T269"/>
    <mergeCell ref="U269:X269"/>
    <mergeCell ref="Z269:AD269"/>
    <mergeCell ref="A270:E270"/>
    <mergeCell ref="F270:J270"/>
    <mergeCell ref="K270:N270"/>
    <mergeCell ref="P270:T270"/>
    <mergeCell ref="U270:X270"/>
    <mergeCell ref="Z270:AD270"/>
    <mergeCell ref="A267:E267"/>
    <mergeCell ref="F267:J267"/>
    <mergeCell ref="K267:N267"/>
    <mergeCell ref="P267:T267"/>
    <mergeCell ref="U267:X267"/>
    <mergeCell ref="Z267:AD267"/>
    <mergeCell ref="A268:E268"/>
    <mergeCell ref="F268:J268"/>
    <mergeCell ref="K268:N268"/>
    <mergeCell ref="P268:T268"/>
    <mergeCell ref="U268:X268"/>
    <mergeCell ref="Z268:AD268"/>
    <mergeCell ref="A265:E265"/>
    <mergeCell ref="F265:J265"/>
    <mergeCell ref="K265:N265"/>
    <mergeCell ref="P265:T265"/>
    <mergeCell ref="U265:X265"/>
    <mergeCell ref="Z265:AD265"/>
    <mergeCell ref="A266:E266"/>
    <mergeCell ref="F266:J266"/>
    <mergeCell ref="K266:N266"/>
    <mergeCell ref="P266:T266"/>
    <mergeCell ref="U266:X266"/>
    <mergeCell ref="Z266:AD266"/>
    <mergeCell ref="A263:E263"/>
    <mergeCell ref="F263:J263"/>
    <mergeCell ref="K263:N263"/>
    <mergeCell ref="P263:T263"/>
    <mergeCell ref="U263:X263"/>
    <mergeCell ref="Z263:AD263"/>
    <mergeCell ref="A264:E264"/>
    <mergeCell ref="F264:J264"/>
    <mergeCell ref="K264:N264"/>
    <mergeCell ref="P264:T264"/>
    <mergeCell ref="U264:X264"/>
    <mergeCell ref="Z264:AD264"/>
    <mergeCell ref="A261:E261"/>
    <mergeCell ref="F261:J261"/>
    <mergeCell ref="K261:N261"/>
    <mergeCell ref="P261:T261"/>
    <mergeCell ref="U261:X261"/>
    <mergeCell ref="Z261:AD261"/>
    <mergeCell ref="A262:E262"/>
    <mergeCell ref="F262:J262"/>
    <mergeCell ref="K262:N262"/>
    <mergeCell ref="P262:T262"/>
    <mergeCell ref="U262:X262"/>
    <mergeCell ref="Z262:AD262"/>
    <mergeCell ref="A259:E259"/>
    <mergeCell ref="F259:J259"/>
    <mergeCell ref="K259:N259"/>
    <mergeCell ref="P259:T259"/>
    <mergeCell ref="U259:X259"/>
    <mergeCell ref="Z259:AD259"/>
    <mergeCell ref="A260:E260"/>
    <mergeCell ref="F260:J260"/>
    <mergeCell ref="K260:N260"/>
    <mergeCell ref="P260:T260"/>
    <mergeCell ref="U260:X260"/>
    <mergeCell ref="Z260:AD260"/>
    <mergeCell ref="A257:E257"/>
    <mergeCell ref="F257:J257"/>
    <mergeCell ref="K257:N257"/>
    <mergeCell ref="P257:T257"/>
    <mergeCell ref="U257:X257"/>
    <mergeCell ref="Z257:AD257"/>
    <mergeCell ref="P256:T256"/>
    <mergeCell ref="A258:E258"/>
    <mergeCell ref="F258:J258"/>
    <mergeCell ref="K258:N258"/>
    <mergeCell ref="P258:T258"/>
    <mergeCell ref="U258:X258"/>
    <mergeCell ref="Z258:AD258"/>
    <mergeCell ref="A255:E255"/>
    <mergeCell ref="F255:J255"/>
    <mergeCell ref="K255:N255"/>
    <mergeCell ref="U255:X255"/>
    <mergeCell ref="Z255:AD255"/>
    <mergeCell ref="P255:T255"/>
    <mergeCell ref="A256:E256"/>
    <mergeCell ref="F256:J256"/>
    <mergeCell ref="K256:N256"/>
    <mergeCell ref="U256:X256"/>
    <mergeCell ref="Z256:AD256"/>
    <mergeCell ref="Z247:AD247"/>
    <mergeCell ref="A248:E248"/>
    <mergeCell ref="A253:E253"/>
    <mergeCell ref="F253:J253"/>
    <mergeCell ref="K253:N253"/>
    <mergeCell ref="U253:X253"/>
    <mergeCell ref="Z253:AD253"/>
    <mergeCell ref="F250:J250"/>
    <mergeCell ref="K250:N250"/>
    <mergeCell ref="P250:T250"/>
    <mergeCell ref="U250:X250"/>
    <mergeCell ref="P248:T248"/>
    <mergeCell ref="P249:T249"/>
    <mergeCell ref="K248:N248"/>
    <mergeCell ref="U248:X248"/>
    <mergeCell ref="Z248:AD248"/>
    <mergeCell ref="A250:E250"/>
    <mergeCell ref="K252:N252"/>
    <mergeCell ref="U252:X252"/>
    <mergeCell ref="Z252:AD252"/>
    <mergeCell ref="P252:T252"/>
    <mergeCell ref="A249:E249"/>
    <mergeCell ref="Z250:AD250"/>
    <mergeCell ref="A254:E254"/>
    <mergeCell ref="F254:J254"/>
    <mergeCell ref="K254:N254"/>
    <mergeCell ref="P254:T254"/>
    <mergeCell ref="U254:X254"/>
    <mergeCell ref="Z254:AD254"/>
    <mergeCell ref="P253:T253"/>
    <mergeCell ref="A247:E247"/>
    <mergeCell ref="F247:J247"/>
    <mergeCell ref="K247:N247"/>
    <mergeCell ref="P247:T247"/>
    <mergeCell ref="U247:X247"/>
    <mergeCell ref="A251:E251"/>
    <mergeCell ref="F251:J251"/>
    <mergeCell ref="K251:N251"/>
    <mergeCell ref="P251:T251"/>
    <mergeCell ref="U251:X251"/>
    <mergeCell ref="Z251:AD251"/>
    <mergeCell ref="A252:E252"/>
    <mergeCell ref="F252:J252"/>
    <mergeCell ref="F249:J249"/>
    <mergeCell ref="K249:N249"/>
    <mergeCell ref="U249:X249"/>
    <mergeCell ref="Z249:AD249"/>
    <mergeCell ref="L216:M216"/>
    <mergeCell ref="N216:O216"/>
    <mergeCell ref="P216:Q216"/>
    <mergeCell ref="A246:E246"/>
    <mergeCell ref="F246:J246"/>
    <mergeCell ref="K246:O246"/>
    <mergeCell ref="P246:T246"/>
    <mergeCell ref="U246:Y246"/>
    <mergeCell ref="A239:AG239"/>
    <mergeCell ref="A222:J224"/>
    <mergeCell ref="K222:S222"/>
    <mergeCell ref="K223:S223"/>
    <mergeCell ref="K224:S224"/>
    <mergeCell ref="A244:AD244"/>
    <mergeCell ref="A245:O245"/>
    <mergeCell ref="P245:AD245"/>
    <mergeCell ref="L221:M221"/>
    <mergeCell ref="Z221:AA221"/>
    <mergeCell ref="Z246:AD246"/>
    <mergeCell ref="AB221:AC221"/>
    <mergeCell ref="V221:W221"/>
    <mergeCell ref="P221:Q221"/>
    <mergeCell ref="R221:S221"/>
    <mergeCell ref="T221:U221"/>
    <mergeCell ref="L110:O110"/>
    <mergeCell ref="L111:O111"/>
    <mergeCell ref="L112:O112"/>
    <mergeCell ref="Q112:T112"/>
    <mergeCell ref="A130:D130"/>
    <mergeCell ref="F130:I130"/>
    <mergeCell ref="K130:N130"/>
    <mergeCell ref="P130:X130"/>
    <mergeCell ref="Z130:AC130"/>
    <mergeCell ref="T118:U118"/>
    <mergeCell ref="V118:W118"/>
    <mergeCell ref="X118:Y118"/>
    <mergeCell ref="G115:AA116"/>
    <mergeCell ref="N120:O120"/>
    <mergeCell ref="P120:Q120"/>
    <mergeCell ref="R120:S120"/>
    <mergeCell ref="T120:U120"/>
    <mergeCell ref="R119:S119"/>
    <mergeCell ref="T119:U119"/>
    <mergeCell ref="R118:S118"/>
    <mergeCell ref="J120:K120"/>
    <mergeCell ref="L120:M120"/>
    <mergeCell ref="AB119:AC119"/>
    <mergeCell ref="A119:E119"/>
    <mergeCell ref="B36:C36"/>
    <mergeCell ref="D36:U36"/>
    <mergeCell ref="V36:Z36"/>
    <mergeCell ref="AA36:AD36"/>
    <mergeCell ref="B38:C38"/>
    <mergeCell ref="D38:U38"/>
    <mergeCell ref="V38:Z38"/>
    <mergeCell ref="AA38:AD38"/>
    <mergeCell ref="A41:AD41"/>
    <mergeCell ref="A17:C17"/>
    <mergeCell ref="D22:G22"/>
    <mergeCell ref="B35:C35"/>
    <mergeCell ref="D35:U35"/>
    <mergeCell ref="V35:Z35"/>
    <mergeCell ref="AA35:AD35"/>
    <mergeCell ref="D31:U31"/>
    <mergeCell ref="B29:C29"/>
    <mergeCell ref="D29:U29"/>
    <mergeCell ref="V29:Z29"/>
    <mergeCell ref="AA29:AD29"/>
    <mergeCell ref="AA31:AD31"/>
    <mergeCell ref="AA28:AD28"/>
    <mergeCell ref="A22:C22"/>
    <mergeCell ref="D3:F3"/>
    <mergeCell ref="G3:T3"/>
    <mergeCell ref="U3:AB3"/>
    <mergeCell ref="D4:AG4"/>
    <mergeCell ref="V11:AA11"/>
    <mergeCell ref="W5:Y5"/>
    <mergeCell ref="A7:H7"/>
    <mergeCell ref="V10:AA10"/>
    <mergeCell ref="A16:AG16"/>
    <mergeCell ref="A193:E196"/>
    <mergeCell ref="F195:J195"/>
    <mergeCell ref="F196:J196"/>
    <mergeCell ref="B198:AD198"/>
    <mergeCell ref="G177:Z177"/>
    <mergeCell ref="A131:AD131"/>
    <mergeCell ref="A132:AD132"/>
    <mergeCell ref="A135:AD135"/>
    <mergeCell ref="A136:AD136"/>
    <mergeCell ref="A140:E144"/>
    <mergeCell ref="G140:Z140"/>
    <mergeCell ref="G141:Z141"/>
    <mergeCell ref="G144:Z144"/>
    <mergeCell ref="G142:Z142"/>
    <mergeCell ref="G143:Z143"/>
    <mergeCell ref="AB216:AC216"/>
    <mergeCell ref="J219:K219"/>
    <mergeCell ref="L219:M219"/>
    <mergeCell ref="T219:U219"/>
    <mergeCell ref="N219:O219"/>
    <mergeCell ref="G164:Z164"/>
    <mergeCell ref="G166:Z166"/>
    <mergeCell ref="A168:E168"/>
    <mergeCell ref="F168:AD168"/>
    <mergeCell ref="G165:Z165"/>
    <mergeCell ref="A216:E216"/>
    <mergeCell ref="F216:G216"/>
    <mergeCell ref="H216:I216"/>
    <mergeCell ref="J216:K216"/>
    <mergeCell ref="R216:S216"/>
    <mergeCell ref="T216:U216"/>
    <mergeCell ref="F208:AD208"/>
    <mergeCell ref="A183:E185"/>
    <mergeCell ref="L183:AD183"/>
    <mergeCell ref="O184:S184"/>
    <mergeCell ref="T184:AD184"/>
    <mergeCell ref="J185:N185"/>
    <mergeCell ref="O185:AD185"/>
    <mergeCell ref="A186:AD187"/>
    <mergeCell ref="A173:E178"/>
    <mergeCell ref="AD216:AE216"/>
    <mergeCell ref="F193:J194"/>
    <mergeCell ref="L194:AD194"/>
    <mergeCell ref="F174:AD174"/>
    <mergeCell ref="G175:Z175"/>
    <mergeCell ref="G176:Z176"/>
    <mergeCell ref="V219:W219"/>
    <mergeCell ref="J218:K218"/>
    <mergeCell ref="L218:M218"/>
    <mergeCell ref="N218:O218"/>
    <mergeCell ref="P219:Q219"/>
    <mergeCell ref="R219:S219"/>
    <mergeCell ref="V218:W218"/>
    <mergeCell ref="X218:Y218"/>
    <mergeCell ref="Z218:AA218"/>
    <mergeCell ref="AB218:AC218"/>
    <mergeCell ref="P218:Q218"/>
    <mergeCell ref="R218:S218"/>
    <mergeCell ref="A209:AD211"/>
    <mergeCell ref="A208:E208"/>
    <mergeCell ref="V216:W216"/>
    <mergeCell ref="X216:Y216"/>
    <mergeCell ref="Z216:AA216"/>
    <mergeCell ref="M86:N86"/>
    <mergeCell ref="A87:L87"/>
    <mergeCell ref="M87:N87"/>
    <mergeCell ref="A63:L63"/>
    <mergeCell ref="M63:N63"/>
    <mergeCell ref="A146:AE146"/>
    <mergeCell ref="V120:W120"/>
    <mergeCell ref="X120:Y120"/>
    <mergeCell ref="Z120:AA120"/>
    <mergeCell ref="A120:E120"/>
    <mergeCell ref="F120:G120"/>
    <mergeCell ref="H120:I120"/>
    <mergeCell ref="P118:Q118"/>
    <mergeCell ref="M78:N78"/>
    <mergeCell ref="A88:F88"/>
    <mergeCell ref="A118:E118"/>
    <mergeCell ref="F118:G118"/>
    <mergeCell ref="H118:I118"/>
    <mergeCell ref="J118:K118"/>
    <mergeCell ref="L118:M118"/>
    <mergeCell ref="G88:AD88"/>
    <mergeCell ref="Z118:AA118"/>
    <mergeCell ref="AB118:AC118"/>
    <mergeCell ref="AD118:AE118"/>
    <mergeCell ref="G74:H74"/>
    <mergeCell ref="M74:N74"/>
    <mergeCell ref="A75:F75"/>
    <mergeCell ref="G75:H75"/>
    <mergeCell ref="M75:N75"/>
    <mergeCell ref="A64:L64"/>
    <mergeCell ref="M64:N64"/>
    <mergeCell ref="A65:E65"/>
    <mergeCell ref="F65:AD65"/>
    <mergeCell ref="A19:C19"/>
    <mergeCell ref="D19:R19"/>
    <mergeCell ref="Q110:U111"/>
    <mergeCell ref="A20:C20"/>
    <mergeCell ref="D20:R20"/>
    <mergeCell ref="A21:C21"/>
    <mergeCell ref="D21:G21"/>
    <mergeCell ref="B27:C27"/>
    <mergeCell ref="D27:U27"/>
    <mergeCell ref="B28:C28"/>
    <mergeCell ref="A34:AD34"/>
    <mergeCell ref="A39:AD39"/>
    <mergeCell ref="B40:C40"/>
    <mergeCell ref="D40:U40"/>
    <mergeCell ref="V40:Z40"/>
    <mergeCell ref="AA40:AD40"/>
    <mergeCell ref="B37:C37"/>
    <mergeCell ref="D37:U37"/>
    <mergeCell ref="V37:Z37"/>
    <mergeCell ref="AA37:AD37"/>
    <mergeCell ref="AA27:AD27"/>
    <mergeCell ref="V31:Z31"/>
    <mergeCell ref="A107:E107"/>
    <mergeCell ref="A61:L61"/>
    <mergeCell ref="A333:AD333"/>
    <mergeCell ref="A330:E331"/>
    <mergeCell ref="G330:Z330"/>
    <mergeCell ref="G331:Z331"/>
    <mergeCell ref="A76:L76"/>
    <mergeCell ref="M76:N76"/>
    <mergeCell ref="A77:L77"/>
    <mergeCell ref="M77:N77"/>
    <mergeCell ref="A219:E219"/>
    <mergeCell ref="F219:G219"/>
    <mergeCell ref="H219:I219"/>
    <mergeCell ref="A100:E100"/>
    <mergeCell ref="Q109:U109"/>
    <mergeCell ref="L173:AD173"/>
    <mergeCell ref="AD120:AE120"/>
    <mergeCell ref="H119:I119"/>
    <mergeCell ref="J119:K119"/>
    <mergeCell ref="L119:M119"/>
    <mergeCell ref="N119:O119"/>
    <mergeCell ref="P119:Q119"/>
    <mergeCell ref="A121:AE121"/>
    <mergeCell ref="A122:AE123"/>
    <mergeCell ref="AD119:AE119"/>
    <mergeCell ref="A126:E126"/>
    <mergeCell ref="A332:E332"/>
    <mergeCell ref="F332:AD332"/>
    <mergeCell ref="A323:E323"/>
    <mergeCell ref="F323:AD323"/>
    <mergeCell ref="A329:AD329"/>
    <mergeCell ref="Q108:U108"/>
    <mergeCell ref="L109:P109"/>
    <mergeCell ref="B24:C24"/>
    <mergeCell ref="D24:U24"/>
    <mergeCell ref="L108:P108"/>
    <mergeCell ref="B32:C32"/>
    <mergeCell ref="B33:C33"/>
    <mergeCell ref="D33:U33"/>
    <mergeCell ref="V33:Z33"/>
    <mergeCell ref="AA33:AD33"/>
    <mergeCell ref="D32:U32"/>
    <mergeCell ref="V32:Z32"/>
    <mergeCell ref="AA32:AD32"/>
    <mergeCell ref="D28:U28"/>
    <mergeCell ref="V28:Z28"/>
    <mergeCell ref="A59:F59"/>
    <mergeCell ref="G59:H59"/>
    <mergeCell ref="M59:N59"/>
    <mergeCell ref="B47:C47"/>
    <mergeCell ref="AA26:AD26"/>
    <mergeCell ref="B30:C30"/>
    <mergeCell ref="D30:U30"/>
    <mergeCell ref="V30:Z30"/>
    <mergeCell ref="AA30:AD30"/>
    <mergeCell ref="B31:C31"/>
    <mergeCell ref="V27:Z27"/>
    <mergeCell ref="A108:E108"/>
    <mergeCell ref="F126:AD126"/>
    <mergeCell ref="V119:W119"/>
    <mergeCell ref="X119:Y119"/>
    <mergeCell ref="Z119:AA119"/>
    <mergeCell ref="AA44:AD44"/>
    <mergeCell ref="B43:C43"/>
    <mergeCell ref="M61:N61"/>
    <mergeCell ref="A78:L78"/>
    <mergeCell ref="A89:AD89"/>
    <mergeCell ref="G104:AA106"/>
    <mergeCell ref="G73:H73"/>
    <mergeCell ref="A73:F73"/>
    <mergeCell ref="A62:L62"/>
    <mergeCell ref="M62:N62"/>
    <mergeCell ref="M73:N73"/>
    <mergeCell ref="A74:F74"/>
    <mergeCell ref="A218:E218"/>
    <mergeCell ref="F218:G218"/>
    <mergeCell ref="H218:I218"/>
    <mergeCell ref="T218:U218"/>
    <mergeCell ref="A86:L86"/>
    <mergeCell ref="AF219:AG219"/>
    <mergeCell ref="AF220:AG221"/>
    <mergeCell ref="AD221:AE221"/>
    <mergeCell ref="X221:Y221"/>
    <mergeCell ref="AF217:AG218"/>
    <mergeCell ref="N118:O118"/>
    <mergeCell ref="AD220:AE220"/>
    <mergeCell ref="X219:Y219"/>
    <mergeCell ref="AB219:AC219"/>
    <mergeCell ref="AD219:AE219"/>
    <mergeCell ref="Z219:AA219"/>
    <mergeCell ref="A145:E145"/>
    <mergeCell ref="F145:AD145"/>
    <mergeCell ref="H173:K173"/>
    <mergeCell ref="A128:E129"/>
    <mergeCell ref="F128:J129"/>
    <mergeCell ref="K128:Y128"/>
    <mergeCell ref="Z128:AD129"/>
    <mergeCell ref="A151:E158"/>
    <mergeCell ref="H217:I217"/>
    <mergeCell ref="J217:K217"/>
    <mergeCell ref="L217:M217"/>
    <mergeCell ref="N217:O217"/>
    <mergeCell ref="AF216:AG216"/>
    <mergeCell ref="A217:E217"/>
    <mergeCell ref="F217:G217"/>
    <mergeCell ref="A111:E114"/>
    <mergeCell ref="A199:AD200"/>
    <mergeCell ref="G151:Z151"/>
    <mergeCell ref="G152:Z152"/>
    <mergeCell ref="G153:Z153"/>
    <mergeCell ref="F154:I157"/>
    <mergeCell ref="J154:Z154"/>
    <mergeCell ref="K155:Z155"/>
    <mergeCell ref="K156:Z156"/>
    <mergeCell ref="A159:E159"/>
    <mergeCell ref="F159:AD159"/>
    <mergeCell ref="K157:Z157"/>
    <mergeCell ref="A164:E167"/>
    <mergeCell ref="F119:G119"/>
    <mergeCell ref="P129:Y129"/>
    <mergeCell ref="AB120:AC120"/>
    <mergeCell ref="K204:AD207"/>
    <mergeCell ref="AD218:AE218"/>
    <mergeCell ref="P217:Q217"/>
    <mergeCell ref="R217:S217"/>
    <mergeCell ref="T217:U217"/>
    <mergeCell ref="V217:W217"/>
    <mergeCell ref="X217:Y217"/>
    <mergeCell ref="Z217:AA217"/>
    <mergeCell ref="AB217:AC217"/>
    <mergeCell ref="AD217:AE217"/>
    <mergeCell ref="A322:E322"/>
    <mergeCell ref="P220:Q220"/>
    <mergeCell ref="R220:S220"/>
    <mergeCell ref="T220:U220"/>
    <mergeCell ref="V220:W220"/>
    <mergeCell ref="X220:Y220"/>
    <mergeCell ref="Z220:AA220"/>
    <mergeCell ref="AB220:AC220"/>
    <mergeCell ref="A314:AD314"/>
    <mergeCell ref="A313:AE313"/>
    <mergeCell ref="A229:AG229"/>
    <mergeCell ref="A221:E221"/>
    <mergeCell ref="F221:G221"/>
    <mergeCell ref="N221:O221"/>
    <mergeCell ref="A220:E220"/>
    <mergeCell ref="L220:M220"/>
    <mergeCell ref="N220:O220"/>
    <mergeCell ref="H220:I220"/>
    <mergeCell ref="J220:K220"/>
    <mergeCell ref="H221:I221"/>
    <mergeCell ref="J221:K221"/>
    <mergeCell ref="F220:G220"/>
    <mergeCell ref="F248:J248"/>
    <mergeCell ref="A234:AG234"/>
    <mergeCell ref="D14:G14"/>
    <mergeCell ref="H14:Q14"/>
    <mergeCell ref="R14:V14"/>
    <mergeCell ref="A85:L85"/>
    <mergeCell ref="M85:N85"/>
    <mergeCell ref="A81:F81"/>
    <mergeCell ref="G81:H81"/>
    <mergeCell ref="A82:F82"/>
    <mergeCell ref="G82:H82"/>
    <mergeCell ref="M82:N82"/>
    <mergeCell ref="M81:N81"/>
    <mergeCell ref="A83:F83"/>
    <mergeCell ref="G83:H83"/>
    <mergeCell ref="M83:N83"/>
    <mergeCell ref="A84:F84"/>
    <mergeCell ref="G84:H84"/>
    <mergeCell ref="M84:N84"/>
    <mergeCell ref="A51:AG51"/>
    <mergeCell ref="V24:Z24"/>
    <mergeCell ref="AA24:AD24"/>
    <mergeCell ref="A25:AD25"/>
    <mergeCell ref="B26:C26"/>
    <mergeCell ref="D26:U26"/>
    <mergeCell ref="V26:Z26"/>
  </mergeCells>
  <phoneticPr fontId="1"/>
  <dataValidations count="1">
    <dataValidation type="list" allowBlank="1" showInputMessage="1" showErrorMessage="1" sqref="J203 H69 G102 G139 H150 F163 K172 AA182 K243 G233 H228 H238 L215 H318 J328 H53 Y57 L191 I92" xr:uid="{00000000-0002-0000-0000-000000000000}">
      <formula1>",　,○"</formula1>
    </dataValidation>
  </dataValidations>
  <printOptions horizontalCentered="1"/>
  <pageMargins left="0.39370078740157483" right="0.39370078740157483" top="0.39370078740157483" bottom="0.39370078740157483" header="0.31496062992125984" footer="0.31496062992125984"/>
  <pageSetup paperSize="9" scale="98" fitToHeight="0" orientation="portrait" r:id="rId1"/>
  <rowBreaks count="8" manualBreakCount="8">
    <brk id="38" max="16383" man="1"/>
    <brk id="79" max="16383" man="1"/>
    <brk id="101" max="16383" man="1"/>
    <brk id="138" max="16383" man="1"/>
    <brk id="171" max="16383" man="1"/>
    <brk id="202" max="16383" man="1"/>
    <brk id="242" max="16383" man="1"/>
    <brk id="317" max="16383" man="1"/>
  </rowBreaks>
  <colBreaks count="1" manualBreakCount="1">
    <brk id="34" max="351" man="1"/>
  </colBreaks>
  <drawing r:id="rId2"/>
  <legacyDrawing r:id="rId3"/>
  <mc:AlternateContent xmlns:mc="http://schemas.openxmlformats.org/markup-compatibility/2006">
    <mc:Choice Requires="x14">
      <controls>
        <mc:AlternateContent xmlns:mc="http://schemas.openxmlformats.org/markup-compatibility/2006">
          <mc:Choice Requires="x14">
            <control shapeId="1036" r:id="rId4" name="Check Box 12">
              <controlPr defaultSize="0" autoFill="0" autoLine="0" autoPict="0">
                <anchor moveWithCells="1">
                  <from>
                    <xdr:col>26</xdr:col>
                    <xdr:colOff>190500</xdr:colOff>
                    <xdr:row>101</xdr:row>
                    <xdr:rowOff>123825</xdr:rowOff>
                  </from>
                  <to>
                    <xdr:col>28</xdr:col>
                    <xdr:colOff>104775</xdr:colOff>
                    <xdr:row>102</xdr:row>
                    <xdr:rowOff>228600</xdr:rowOff>
                  </to>
                </anchor>
              </controlPr>
            </control>
          </mc:Choice>
        </mc:AlternateContent>
        <mc:AlternateContent xmlns:mc="http://schemas.openxmlformats.org/markup-compatibility/2006">
          <mc:Choice Requires="x14">
            <control shapeId="1037" r:id="rId5" name="Check Box 13">
              <controlPr defaultSize="0" autoFill="0" autoLine="0" autoPict="0">
                <anchor moveWithCells="1">
                  <from>
                    <xdr:col>28</xdr:col>
                    <xdr:colOff>190500</xdr:colOff>
                    <xdr:row>101</xdr:row>
                    <xdr:rowOff>123825</xdr:rowOff>
                  </from>
                  <to>
                    <xdr:col>30</xdr:col>
                    <xdr:colOff>104775</xdr:colOff>
                    <xdr:row>102</xdr:row>
                    <xdr:rowOff>228600</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27</xdr:col>
                    <xdr:colOff>9525</xdr:colOff>
                    <xdr:row>102</xdr:row>
                    <xdr:rowOff>1933575</xdr:rowOff>
                  </from>
                  <to>
                    <xdr:col>28</xdr:col>
                    <xdr:colOff>133350</xdr:colOff>
                    <xdr:row>104</xdr:row>
                    <xdr:rowOff>47625</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29</xdr:col>
                    <xdr:colOff>9525</xdr:colOff>
                    <xdr:row>102</xdr:row>
                    <xdr:rowOff>1924050</xdr:rowOff>
                  </from>
                  <to>
                    <xdr:col>30</xdr:col>
                    <xdr:colOff>123825</xdr:colOff>
                    <xdr:row>104</xdr:row>
                    <xdr:rowOff>47625</xdr:rowOff>
                  </to>
                </anchor>
              </controlPr>
            </control>
          </mc:Choice>
        </mc:AlternateContent>
        <mc:AlternateContent xmlns:mc="http://schemas.openxmlformats.org/markup-compatibility/2006">
          <mc:Choice Requires="x14">
            <control shapeId="1040" r:id="rId8" name="Check Box 16">
              <controlPr defaultSize="0" autoFill="0" autoLine="0" autoPict="0">
                <anchor moveWithCells="1">
                  <from>
                    <xdr:col>27</xdr:col>
                    <xdr:colOff>9525</xdr:colOff>
                    <xdr:row>112</xdr:row>
                    <xdr:rowOff>123825</xdr:rowOff>
                  </from>
                  <to>
                    <xdr:col>28</xdr:col>
                    <xdr:colOff>123825</xdr:colOff>
                    <xdr:row>114</xdr:row>
                    <xdr:rowOff>57150</xdr:rowOff>
                  </to>
                </anchor>
              </controlPr>
            </control>
          </mc:Choice>
        </mc:AlternateContent>
        <mc:AlternateContent xmlns:mc="http://schemas.openxmlformats.org/markup-compatibility/2006">
          <mc:Choice Requires="x14">
            <control shapeId="1041" r:id="rId9" name="Check Box 17">
              <controlPr defaultSize="0" autoFill="0" autoLine="0" autoPict="0">
                <anchor moveWithCells="1">
                  <from>
                    <xdr:col>29</xdr:col>
                    <xdr:colOff>9525</xdr:colOff>
                    <xdr:row>112</xdr:row>
                    <xdr:rowOff>123825</xdr:rowOff>
                  </from>
                  <to>
                    <xdr:col>30</xdr:col>
                    <xdr:colOff>123825</xdr:colOff>
                    <xdr:row>114</xdr:row>
                    <xdr:rowOff>57150</xdr:rowOff>
                  </to>
                </anchor>
              </controlPr>
            </control>
          </mc:Choice>
        </mc:AlternateContent>
        <mc:AlternateContent xmlns:mc="http://schemas.openxmlformats.org/markup-compatibility/2006">
          <mc:Choice Requires="x14">
            <control shapeId="1042" r:id="rId10" name="Check Box 18">
              <controlPr defaultSize="0" autoFill="0" autoLine="0" autoPict="0">
                <anchor moveWithCells="1">
                  <from>
                    <xdr:col>27</xdr:col>
                    <xdr:colOff>9525</xdr:colOff>
                    <xdr:row>113</xdr:row>
                    <xdr:rowOff>123825</xdr:rowOff>
                  </from>
                  <to>
                    <xdr:col>28</xdr:col>
                    <xdr:colOff>123825</xdr:colOff>
                    <xdr:row>115</xdr:row>
                    <xdr:rowOff>57150</xdr:rowOff>
                  </to>
                </anchor>
              </controlPr>
            </control>
          </mc:Choice>
        </mc:AlternateContent>
        <mc:AlternateContent xmlns:mc="http://schemas.openxmlformats.org/markup-compatibility/2006">
          <mc:Choice Requires="x14">
            <control shapeId="1043" r:id="rId11" name="Check Box 19">
              <controlPr defaultSize="0" autoFill="0" autoLine="0" autoPict="0">
                <anchor moveWithCells="1">
                  <from>
                    <xdr:col>29</xdr:col>
                    <xdr:colOff>9525</xdr:colOff>
                    <xdr:row>113</xdr:row>
                    <xdr:rowOff>123825</xdr:rowOff>
                  </from>
                  <to>
                    <xdr:col>30</xdr:col>
                    <xdr:colOff>123825</xdr:colOff>
                    <xdr:row>115</xdr:row>
                    <xdr:rowOff>57150</xdr:rowOff>
                  </to>
                </anchor>
              </controlPr>
            </control>
          </mc:Choice>
        </mc:AlternateContent>
        <mc:AlternateContent xmlns:mc="http://schemas.openxmlformats.org/markup-compatibility/2006">
          <mc:Choice Requires="x14">
            <control shapeId="1044" r:id="rId12" name="Check Box 20">
              <controlPr defaultSize="0" autoFill="0" autoLine="0" autoPict="0">
                <anchor moveWithCells="1">
                  <from>
                    <xdr:col>26</xdr:col>
                    <xdr:colOff>9525</xdr:colOff>
                    <xdr:row>139</xdr:row>
                    <xdr:rowOff>47625</xdr:rowOff>
                  </from>
                  <to>
                    <xdr:col>27</xdr:col>
                    <xdr:colOff>123825</xdr:colOff>
                    <xdr:row>139</xdr:row>
                    <xdr:rowOff>323850</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from>
                    <xdr:col>28</xdr:col>
                    <xdr:colOff>9525</xdr:colOff>
                    <xdr:row>139</xdr:row>
                    <xdr:rowOff>47625</xdr:rowOff>
                  </from>
                  <to>
                    <xdr:col>29</xdr:col>
                    <xdr:colOff>123825</xdr:colOff>
                    <xdr:row>139</xdr:row>
                    <xdr:rowOff>323850</xdr:rowOff>
                  </to>
                </anchor>
              </controlPr>
            </control>
          </mc:Choice>
        </mc:AlternateContent>
        <mc:AlternateContent xmlns:mc="http://schemas.openxmlformats.org/markup-compatibility/2006">
          <mc:Choice Requires="x14">
            <control shapeId="1046" r:id="rId14" name="Check Box 22">
              <controlPr defaultSize="0" autoFill="0" autoLine="0" autoPict="0">
                <anchor moveWithCells="1">
                  <from>
                    <xdr:col>26</xdr:col>
                    <xdr:colOff>9525</xdr:colOff>
                    <xdr:row>140</xdr:row>
                    <xdr:rowOff>47625</xdr:rowOff>
                  </from>
                  <to>
                    <xdr:col>27</xdr:col>
                    <xdr:colOff>123825</xdr:colOff>
                    <xdr:row>140</xdr:row>
                    <xdr:rowOff>323850</xdr:rowOff>
                  </to>
                </anchor>
              </controlPr>
            </control>
          </mc:Choice>
        </mc:AlternateContent>
        <mc:AlternateContent xmlns:mc="http://schemas.openxmlformats.org/markup-compatibility/2006">
          <mc:Choice Requires="x14">
            <control shapeId="1047" r:id="rId15" name="Check Box 23">
              <controlPr defaultSize="0" autoFill="0" autoLine="0" autoPict="0">
                <anchor moveWithCells="1">
                  <from>
                    <xdr:col>28</xdr:col>
                    <xdr:colOff>9525</xdr:colOff>
                    <xdr:row>140</xdr:row>
                    <xdr:rowOff>47625</xdr:rowOff>
                  </from>
                  <to>
                    <xdr:col>29</xdr:col>
                    <xdr:colOff>123825</xdr:colOff>
                    <xdr:row>140</xdr:row>
                    <xdr:rowOff>323850</xdr:rowOff>
                  </to>
                </anchor>
              </controlPr>
            </control>
          </mc:Choice>
        </mc:AlternateContent>
        <mc:AlternateContent xmlns:mc="http://schemas.openxmlformats.org/markup-compatibility/2006">
          <mc:Choice Requires="x14">
            <control shapeId="1048" r:id="rId16" name="Check Box 24">
              <controlPr defaultSize="0" autoFill="0" autoLine="0" autoPict="0">
                <anchor moveWithCells="1">
                  <from>
                    <xdr:col>26</xdr:col>
                    <xdr:colOff>9525</xdr:colOff>
                    <xdr:row>141</xdr:row>
                    <xdr:rowOff>47625</xdr:rowOff>
                  </from>
                  <to>
                    <xdr:col>27</xdr:col>
                    <xdr:colOff>123825</xdr:colOff>
                    <xdr:row>141</xdr:row>
                    <xdr:rowOff>323850</xdr:rowOff>
                  </to>
                </anchor>
              </controlPr>
            </control>
          </mc:Choice>
        </mc:AlternateContent>
        <mc:AlternateContent xmlns:mc="http://schemas.openxmlformats.org/markup-compatibility/2006">
          <mc:Choice Requires="x14">
            <control shapeId="1049" r:id="rId17" name="Check Box 25">
              <controlPr defaultSize="0" autoFill="0" autoLine="0" autoPict="0">
                <anchor moveWithCells="1">
                  <from>
                    <xdr:col>28</xdr:col>
                    <xdr:colOff>9525</xdr:colOff>
                    <xdr:row>141</xdr:row>
                    <xdr:rowOff>47625</xdr:rowOff>
                  </from>
                  <to>
                    <xdr:col>29</xdr:col>
                    <xdr:colOff>123825</xdr:colOff>
                    <xdr:row>141</xdr:row>
                    <xdr:rowOff>323850</xdr:rowOff>
                  </to>
                </anchor>
              </controlPr>
            </control>
          </mc:Choice>
        </mc:AlternateContent>
        <mc:AlternateContent xmlns:mc="http://schemas.openxmlformats.org/markup-compatibility/2006">
          <mc:Choice Requires="x14">
            <control shapeId="1050" r:id="rId18" name="Check Box 26">
              <controlPr defaultSize="0" autoFill="0" autoLine="0" autoPict="0">
                <anchor moveWithCells="1">
                  <from>
                    <xdr:col>26</xdr:col>
                    <xdr:colOff>9525</xdr:colOff>
                    <xdr:row>142</xdr:row>
                    <xdr:rowOff>47625</xdr:rowOff>
                  </from>
                  <to>
                    <xdr:col>27</xdr:col>
                    <xdr:colOff>123825</xdr:colOff>
                    <xdr:row>142</xdr:row>
                    <xdr:rowOff>323850</xdr:rowOff>
                  </to>
                </anchor>
              </controlPr>
            </control>
          </mc:Choice>
        </mc:AlternateContent>
        <mc:AlternateContent xmlns:mc="http://schemas.openxmlformats.org/markup-compatibility/2006">
          <mc:Choice Requires="x14">
            <control shapeId="1051" r:id="rId19" name="Check Box 27">
              <controlPr defaultSize="0" autoFill="0" autoLine="0" autoPict="0">
                <anchor moveWithCells="1">
                  <from>
                    <xdr:col>28</xdr:col>
                    <xdr:colOff>9525</xdr:colOff>
                    <xdr:row>142</xdr:row>
                    <xdr:rowOff>47625</xdr:rowOff>
                  </from>
                  <to>
                    <xdr:col>29</xdr:col>
                    <xdr:colOff>123825</xdr:colOff>
                    <xdr:row>142</xdr:row>
                    <xdr:rowOff>323850</xdr:rowOff>
                  </to>
                </anchor>
              </controlPr>
            </control>
          </mc:Choice>
        </mc:AlternateContent>
        <mc:AlternateContent xmlns:mc="http://schemas.openxmlformats.org/markup-compatibility/2006">
          <mc:Choice Requires="x14">
            <control shapeId="1052" r:id="rId20" name="Check Box 28">
              <controlPr defaultSize="0" autoFill="0" autoLine="0" autoPict="0">
                <anchor moveWithCells="1">
                  <from>
                    <xdr:col>26</xdr:col>
                    <xdr:colOff>9525</xdr:colOff>
                    <xdr:row>143</xdr:row>
                    <xdr:rowOff>47625</xdr:rowOff>
                  </from>
                  <to>
                    <xdr:col>27</xdr:col>
                    <xdr:colOff>123825</xdr:colOff>
                    <xdr:row>143</xdr:row>
                    <xdr:rowOff>323850</xdr:rowOff>
                  </to>
                </anchor>
              </controlPr>
            </control>
          </mc:Choice>
        </mc:AlternateContent>
        <mc:AlternateContent xmlns:mc="http://schemas.openxmlformats.org/markup-compatibility/2006">
          <mc:Choice Requires="x14">
            <control shapeId="1053" r:id="rId21" name="Check Box 29">
              <controlPr defaultSize="0" autoFill="0" autoLine="0" autoPict="0">
                <anchor moveWithCells="1">
                  <from>
                    <xdr:col>28</xdr:col>
                    <xdr:colOff>9525</xdr:colOff>
                    <xdr:row>143</xdr:row>
                    <xdr:rowOff>47625</xdr:rowOff>
                  </from>
                  <to>
                    <xdr:col>29</xdr:col>
                    <xdr:colOff>123825</xdr:colOff>
                    <xdr:row>143</xdr:row>
                    <xdr:rowOff>323850</xdr:rowOff>
                  </to>
                </anchor>
              </controlPr>
            </control>
          </mc:Choice>
        </mc:AlternateContent>
        <mc:AlternateContent xmlns:mc="http://schemas.openxmlformats.org/markup-compatibility/2006">
          <mc:Choice Requires="x14">
            <control shapeId="1054" r:id="rId22" name="Check Box 30">
              <controlPr defaultSize="0" autoFill="0" autoLine="0" autoPict="0">
                <anchor moveWithCells="1">
                  <from>
                    <xdr:col>26</xdr:col>
                    <xdr:colOff>9525</xdr:colOff>
                    <xdr:row>150</xdr:row>
                    <xdr:rowOff>133350</xdr:rowOff>
                  </from>
                  <to>
                    <xdr:col>27</xdr:col>
                    <xdr:colOff>123825</xdr:colOff>
                    <xdr:row>150</xdr:row>
                    <xdr:rowOff>409575</xdr:rowOff>
                  </to>
                </anchor>
              </controlPr>
            </control>
          </mc:Choice>
        </mc:AlternateContent>
        <mc:AlternateContent xmlns:mc="http://schemas.openxmlformats.org/markup-compatibility/2006">
          <mc:Choice Requires="x14">
            <control shapeId="1055" r:id="rId23" name="Check Box 31">
              <controlPr defaultSize="0" autoFill="0" autoLine="0" autoPict="0">
                <anchor moveWithCells="1">
                  <from>
                    <xdr:col>28</xdr:col>
                    <xdr:colOff>9525</xdr:colOff>
                    <xdr:row>150</xdr:row>
                    <xdr:rowOff>133350</xdr:rowOff>
                  </from>
                  <to>
                    <xdr:col>29</xdr:col>
                    <xdr:colOff>123825</xdr:colOff>
                    <xdr:row>150</xdr:row>
                    <xdr:rowOff>409575</xdr:rowOff>
                  </to>
                </anchor>
              </controlPr>
            </control>
          </mc:Choice>
        </mc:AlternateContent>
        <mc:AlternateContent xmlns:mc="http://schemas.openxmlformats.org/markup-compatibility/2006">
          <mc:Choice Requires="x14">
            <control shapeId="1056" r:id="rId24" name="Check Box 32">
              <controlPr defaultSize="0" autoFill="0" autoLine="0" autoPict="0">
                <anchor moveWithCells="1">
                  <from>
                    <xdr:col>26</xdr:col>
                    <xdr:colOff>9525</xdr:colOff>
                    <xdr:row>151</xdr:row>
                    <xdr:rowOff>47625</xdr:rowOff>
                  </from>
                  <to>
                    <xdr:col>27</xdr:col>
                    <xdr:colOff>123825</xdr:colOff>
                    <xdr:row>151</xdr:row>
                    <xdr:rowOff>323850</xdr:rowOff>
                  </to>
                </anchor>
              </controlPr>
            </control>
          </mc:Choice>
        </mc:AlternateContent>
        <mc:AlternateContent xmlns:mc="http://schemas.openxmlformats.org/markup-compatibility/2006">
          <mc:Choice Requires="x14">
            <control shapeId="1057" r:id="rId25" name="Check Box 33">
              <controlPr defaultSize="0" autoFill="0" autoLine="0" autoPict="0">
                <anchor moveWithCells="1">
                  <from>
                    <xdr:col>28</xdr:col>
                    <xdr:colOff>9525</xdr:colOff>
                    <xdr:row>151</xdr:row>
                    <xdr:rowOff>47625</xdr:rowOff>
                  </from>
                  <to>
                    <xdr:col>29</xdr:col>
                    <xdr:colOff>123825</xdr:colOff>
                    <xdr:row>151</xdr:row>
                    <xdr:rowOff>323850</xdr:rowOff>
                  </to>
                </anchor>
              </controlPr>
            </control>
          </mc:Choice>
        </mc:AlternateContent>
        <mc:AlternateContent xmlns:mc="http://schemas.openxmlformats.org/markup-compatibility/2006">
          <mc:Choice Requires="x14">
            <control shapeId="1058" r:id="rId26" name="Check Box 34">
              <controlPr defaultSize="0" autoFill="0" autoLine="0" autoPict="0">
                <anchor moveWithCells="1">
                  <from>
                    <xdr:col>26</xdr:col>
                    <xdr:colOff>9525</xdr:colOff>
                    <xdr:row>152</xdr:row>
                    <xdr:rowOff>47625</xdr:rowOff>
                  </from>
                  <to>
                    <xdr:col>27</xdr:col>
                    <xdr:colOff>123825</xdr:colOff>
                    <xdr:row>152</xdr:row>
                    <xdr:rowOff>323850</xdr:rowOff>
                  </to>
                </anchor>
              </controlPr>
            </control>
          </mc:Choice>
        </mc:AlternateContent>
        <mc:AlternateContent xmlns:mc="http://schemas.openxmlformats.org/markup-compatibility/2006">
          <mc:Choice Requires="x14">
            <control shapeId="1059" r:id="rId27" name="Check Box 35">
              <controlPr defaultSize="0" autoFill="0" autoLine="0" autoPict="0">
                <anchor moveWithCells="1">
                  <from>
                    <xdr:col>28</xdr:col>
                    <xdr:colOff>9525</xdr:colOff>
                    <xdr:row>152</xdr:row>
                    <xdr:rowOff>47625</xdr:rowOff>
                  </from>
                  <to>
                    <xdr:col>29</xdr:col>
                    <xdr:colOff>123825</xdr:colOff>
                    <xdr:row>152</xdr:row>
                    <xdr:rowOff>323850</xdr:rowOff>
                  </to>
                </anchor>
              </controlPr>
            </control>
          </mc:Choice>
        </mc:AlternateContent>
        <mc:AlternateContent xmlns:mc="http://schemas.openxmlformats.org/markup-compatibility/2006">
          <mc:Choice Requires="x14">
            <control shapeId="1060" r:id="rId28" name="Check Box 36">
              <controlPr defaultSize="0" autoFill="0" autoLine="0" autoPict="0">
                <anchor moveWithCells="1">
                  <from>
                    <xdr:col>26</xdr:col>
                    <xdr:colOff>9525</xdr:colOff>
                    <xdr:row>154</xdr:row>
                    <xdr:rowOff>47625</xdr:rowOff>
                  </from>
                  <to>
                    <xdr:col>27</xdr:col>
                    <xdr:colOff>123825</xdr:colOff>
                    <xdr:row>154</xdr:row>
                    <xdr:rowOff>323850</xdr:rowOff>
                  </to>
                </anchor>
              </controlPr>
            </control>
          </mc:Choice>
        </mc:AlternateContent>
        <mc:AlternateContent xmlns:mc="http://schemas.openxmlformats.org/markup-compatibility/2006">
          <mc:Choice Requires="x14">
            <control shapeId="1061" r:id="rId29" name="Check Box 37">
              <controlPr defaultSize="0" autoFill="0" autoLine="0" autoPict="0">
                <anchor moveWithCells="1">
                  <from>
                    <xdr:col>28</xdr:col>
                    <xdr:colOff>9525</xdr:colOff>
                    <xdr:row>154</xdr:row>
                    <xdr:rowOff>47625</xdr:rowOff>
                  </from>
                  <to>
                    <xdr:col>29</xdr:col>
                    <xdr:colOff>123825</xdr:colOff>
                    <xdr:row>154</xdr:row>
                    <xdr:rowOff>323850</xdr:rowOff>
                  </to>
                </anchor>
              </controlPr>
            </control>
          </mc:Choice>
        </mc:AlternateContent>
        <mc:AlternateContent xmlns:mc="http://schemas.openxmlformats.org/markup-compatibility/2006">
          <mc:Choice Requires="x14">
            <control shapeId="1062" r:id="rId30" name="Check Box 38">
              <controlPr defaultSize="0" autoFill="0" autoLine="0" autoPict="0">
                <anchor moveWithCells="1">
                  <from>
                    <xdr:col>26</xdr:col>
                    <xdr:colOff>9525</xdr:colOff>
                    <xdr:row>155</xdr:row>
                    <xdr:rowOff>47625</xdr:rowOff>
                  </from>
                  <to>
                    <xdr:col>27</xdr:col>
                    <xdr:colOff>123825</xdr:colOff>
                    <xdr:row>155</xdr:row>
                    <xdr:rowOff>323850</xdr:rowOff>
                  </to>
                </anchor>
              </controlPr>
            </control>
          </mc:Choice>
        </mc:AlternateContent>
        <mc:AlternateContent xmlns:mc="http://schemas.openxmlformats.org/markup-compatibility/2006">
          <mc:Choice Requires="x14">
            <control shapeId="1063" r:id="rId31" name="Check Box 39">
              <controlPr defaultSize="0" autoFill="0" autoLine="0" autoPict="0">
                <anchor moveWithCells="1">
                  <from>
                    <xdr:col>28</xdr:col>
                    <xdr:colOff>9525</xdr:colOff>
                    <xdr:row>155</xdr:row>
                    <xdr:rowOff>47625</xdr:rowOff>
                  </from>
                  <to>
                    <xdr:col>29</xdr:col>
                    <xdr:colOff>123825</xdr:colOff>
                    <xdr:row>155</xdr:row>
                    <xdr:rowOff>323850</xdr:rowOff>
                  </to>
                </anchor>
              </controlPr>
            </control>
          </mc:Choice>
        </mc:AlternateContent>
        <mc:AlternateContent xmlns:mc="http://schemas.openxmlformats.org/markup-compatibility/2006">
          <mc:Choice Requires="x14">
            <control shapeId="1064" r:id="rId32" name="Check Box 40">
              <controlPr defaultSize="0" autoFill="0" autoLine="0" autoPict="0">
                <anchor moveWithCells="1">
                  <from>
                    <xdr:col>26</xdr:col>
                    <xdr:colOff>9525</xdr:colOff>
                    <xdr:row>156</xdr:row>
                    <xdr:rowOff>219075</xdr:rowOff>
                  </from>
                  <to>
                    <xdr:col>27</xdr:col>
                    <xdr:colOff>123825</xdr:colOff>
                    <xdr:row>156</xdr:row>
                    <xdr:rowOff>495300</xdr:rowOff>
                  </to>
                </anchor>
              </controlPr>
            </control>
          </mc:Choice>
        </mc:AlternateContent>
        <mc:AlternateContent xmlns:mc="http://schemas.openxmlformats.org/markup-compatibility/2006">
          <mc:Choice Requires="x14">
            <control shapeId="1065" r:id="rId33" name="Check Box 41">
              <controlPr defaultSize="0" autoFill="0" autoLine="0" autoPict="0">
                <anchor moveWithCells="1">
                  <from>
                    <xdr:col>28</xdr:col>
                    <xdr:colOff>9525</xdr:colOff>
                    <xdr:row>156</xdr:row>
                    <xdr:rowOff>219075</xdr:rowOff>
                  </from>
                  <to>
                    <xdr:col>29</xdr:col>
                    <xdr:colOff>123825</xdr:colOff>
                    <xdr:row>156</xdr:row>
                    <xdr:rowOff>495300</xdr:rowOff>
                  </to>
                </anchor>
              </controlPr>
            </control>
          </mc:Choice>
        </mc:AlternateContent>
        <mc:AlternateContent xmlns:mc="http://schemas.openxmlformats.org/markup-compatibility/2006">
          <mc:Choice Requires="x14">
            <control shapeId="1066" r:id="rId34" name="Check Box 42">
              <controlPr defaultSize="0" autoFill="0" autoLine="0" autoPict="0">
                <anchor moveWithCells="1">
                  <from>
                    <xdr:col>26</xdr:col>
                    <xdr:colOff>9525</xdr:colOff>
                    <xdr:row>156</xdr:row>
                    <xdr:rowOff>638175</xdr:rowOff>
                  </from>
                  <to>
                    <xdr:col>27</xdr:col>
                    <xdr:colOff>123825</xdr:colOff>
                    <xdr:row>158</xdr:row>
                    <xdr:rowOff>57150</xdr:rowOff>
                  </to>
                </anchor>
              </controlPr>
            </control>
          </mc:Choice>
        </mc:AlternateContent>
        <mc:AlternateContent xmlns:mc="http://schemas.openxmlformats.org/markup-compatibility/2006">
          <mc:Choice Requires="x14">
            <control shapeId="1067" r:id="rId35" name="Check Box 43">
              <controlPr defaultSize="0" autoFill="0" autoLine="0" autoPict="0">
                <anchor moveWithCells="1">
                  <from>
                    <xdr:col>28</xdr:col>
                    <xdr:colOff>9525</xdr:colOff>
                    <xdr:row>156</xdr:row>
                    <xdr:rowOff>638175</xdr:rowOff>
                  </from>
                  <to>
                    <xdr:col>29</xdr:col>
                    <xdr:colOff>123825</xdr:colOff>
                    <xdr:row>158</xdr:row>
                    <xdr:rowOff>57150</xdr:rowOff>
                  </to>
                </anchor>
              </controlPr>
            </control>
          </mc:Choice>
        </mc:AlternateContent>
        <mc:AlternateContent xmlns:mc="http://schemas.openxmlformats.org/markup-compatibility/2006">
          <mc:Choice Requires="x14">
            <control shapeId="1068" r:id="rId36" name="Check Box 44">
              <controlPr defaultSize="0" autoFill="0" autoLine="0" autoPict="0">
                <anchor moveWithCells="1">
                  <from>
                    <xdr:col>26</xdr:col>
                    <xdr:colOff>9525</xdr:colOff>
                    <xdr:row>163</xdr:row>
                    <xdr:rowOff>133350</xdr:rowOff>
                  </from>
                  <to>
                    <xdr:col>27</xdr:col>
                    <xdr:colOff>123825</xdr:colOff>
                    <xdr:row>163</xdr:row>
                    <xdr:rowOff>409575</xdr:rowOff>
                  </to>
                </anchor>
              </controlPr>
            </control>
          </mc:Choice>
        </mc:AlternateContent>
        <mc:AlternateContent xmlns:mc="http://schemas.openxmlformats.org/markup-compatibility/2006">
          <mc:Choice Requires="x14">
            <control shapeId="1069" r:id="rId37" name="Check Box 45">
              <controlPr defaultSize="0" autoFill="0" autoLine="0" autoPict="0">
                <anchor moveWithCells="1">
                  <from>
                    <xdr:col>28</xdr:col>
                    <xdr:colOff>9525</xdr:colOff>
                    <xdr:row>163</xdr:row>
                    <xdr:rowOff>133350</xdr:rowOff>
                  </from>
                  <to>
                    <xdr:col>29</xdr:col>
                    <xdr:colOff>123825</xdr:colOff>
                    <xdr:row>163</xdr:row>
                    <xdr:rowOff>409575</xdr:rowOff>
                  </to>
                </anchor>
              </controlPr>
            </control>
          </mc:Choice>
        </mc:AlternateContent>
        <mc:AlternateContent xmlns:mc="http://schemas.openxmlformats.org/markup-compatibility/2006">
          <mc:Choice Requires="x14">
            <control shapeId="1070" r:id="rId38" name="Check Box 46">
              <controlPr defaultSize="0" autoFill="0" autoLine="0" autoPict="0">
                <anchor moveWithCells="1">
                  <from>
                    <xdr:col>26</xdr:col>
                    <xdr:colOff>9525</xdr:colOff>
                    <xdr:row>164</xdr:row>
                    <xdr:rowOff>133350</xdr:rowOff>
                  </from>
                  <to>
                    <xdr:col>27</xdr:col>
                    <xdr:colOff>123825</xdr:colOff>
                    <xdr:row>164</xdr:row>
                    <xdr:rowOff>409575</xdr:rowOff>
                  </to>
                </anchor>
              </controlPr>
            </control>
          </mc:Choice>
        </mc:AlternateContent>
        <mc:AlternateContent xmlns:mc="http://schemas.openxmlformats.org/markup-compatibility/2006">
          <mc:Choice Requires="x14">
            <control shapeId="1071" r:id="rId39" name="Check Box 47">
              <controlPr defaultSize="0" autoFill="0" autoLine="0" autoPict="0">
                <anchor moveWithCells="1">
                  <from>
                    <xdr:col>28</xdr:col>
                    <xdr:colOff>9525</xdr:colOff>
                    <xdr:row>164</xdr:row>
                    <xdr:rowOff>133350</xdr:rowOff>
                  </from>
                  <to>
                    <xdr:col>29</xdr:col>
                    <xdr:colOff>123825</xdr:colOff>
                    <xdr:row>164</xdr:row>
                    <xdr:rowOff>409575</xdr:rowOff>
                  </to>
                </anchor>
              </controlPr>
            </control>
          </mc:Choice>
        </mc:AlternateContent>
        <mc:AlternateContent xmlns:mc="http://schemas.openxmlformats.org/markup-compatibility/2006">
          <mc:Choice Requires="x14">
            <control shapeId="1072" r:id="rId40" name="Check Box 48">
              <controlPr defaultSize="0" autoFill="0" autoLine="0" autoPict="0">
                <anchor moveWithCells="1">
                  <from>
                    <xdr:col>26</xdr:col>
                    <xdr:colOff>9525</xdr:colOff>
                    <xdr:row>165</xdr:row>
                    <xdr:rowOff>133350</xdr:rowOff>
                  </from>
                  <to>
                    <xdr:col>27</xdr:col>
                    <xdr:colOff>123825</xdr:colOff>
                    <xdr:row>165</xdr:row>
                    <xdr:rowOff>409575</xdr:rowOff>
                  </to>
                </anchor>
              </controlPr>
            </control>
          </mc:Choice>
        </mc:AlternateContent>
        <mc:AlternateContent xmlns:mc="http://schemas.openxmlformats.org/markup-compatibility/2006">
          <mc:Choice Requires="x14">
            <control shapeId="1073" r:id="rId41" name="Check Box 49">
              <controlPr defaultSize="0" autoFill="0" autoLine="0" autoPict="0">
                <anchor moveWithCells="1">
                  <from>
                    <xdr:col>28</xdr:col>
                    <xdr:colOff>9525</xdr:colOff>
                    <xdr:row>165</xdr:row>
                    <xdr:rowOff>133350</xdr:rowOff>
                  </from>
                  <to>
                    <xdr:col>29</xdr:col>
                    <xdr:colOff>123825</xdr:colOff>
                    <xdr:row>165</xdr:row>
                    <xdr:rowOff>409575</xdr:rowOff>
                  </to>
                </anchor>
              </controlPr>
            </control>
          </mc:Choice>
        </mc:AlternateContent>
        <mc:AlternateContent xmlns:mc="http://schemas.openxmlformats.org/markup-compatibility/2006">
          <mc:Choice Requires="x14">
            <control shapeId="1074" r:id="rId42" name="Check Box 50">
              <controlPr defaultSize="0" autoFill="0" autoLine="0" autoPict="0">
                <anchor moveWithCells="1">
                  <from>
                    <xdr:col>26</xdr:col>
                    <xdr:colOff>9525</xdr:colOff>
                    <xdr:row>166</xdr:row>
                    <xdr:rowOff>133350</xdr:rowOff>
                  </from>
                  <to>
                    <xdr:col>27</xdr:col>
                    <xdr:colOff>123825</xdr:colOff>
                    <xdr:row>166</xdr:row>
                    <xdr:rowOff>409575</xdr:rowOff>
                  </to>
                </anchor>
              </controlPr>
            </control>
          </mc:Choice>
        </mc:AlternateContent>
        <mc:AlternateContent xmlns:mc="http://schemas.openxmlformats.org/markup-compatibility/2006">
          <mc:Choice Requires="x14">
            <control shapeId="1075" r:id="rId43" name="Check Box 51">
              <controlPr defaultSize="0" autoFill="0" autoLine="0" autoPict="0">
                <anchor moveWithCells="1">
                  <from>
                    <xdr:col>28</xdr:col>
                    <xdr:colOff>9525</xdr:colOff>
                    <xdr:row>166</xdr:row>
                    <xdr:rowOff>133350</xdr:rowOff>
                  </from>
                  <to>
                    <xdr:col>29</xdr:col>
                    <xdr:colOff>123825</xdr:colOff>
                    <xdr:row>166</xdr:row>
                    <xdr:rowOff>409575</xdr:rowOff>
                  </to>
                </anchor>
              </controlPr>
            </control>
          </mc:Choice>
        </mc:AlternateContent>
        <mc:AlternateContent xmlns:mc="http://schemas.openxmlformats.org/markup-compatibility/2006">
          <mc:Choice Requires="x14">
            <control shapeId="1076" r:id="rId44" name="Check Box 52">
              <controlPr defaultSize="0" autoFill="0" autoLine="0" autoPict="0">
                <anchor moveWithCells="1">
                  <from>
                    <xdr:col>26</xdr:col>
                    <xdr:colOff>9525</xdr:colOff>
                    <xdr:row>174</xdr:row>
                    <xdr:rowOff>219075</xdr:rowOff>
                  </from>
                  <to>
                    <xdr:col>27</xdr:col>
                    <xdr:colOff>123825</xdr:colOff>
                    <xdr:row>174</xdr:row>
                    <xdr:rowOff>495300</xdr:rowOff>
                  </to>
                </anchor>
              </controlPr>
            </control>
          </mc:Choice>
        </mc:AlternateContent>
        <mc:AlternateContent xmlns:mc="http://schemas.openxmlformats.org/markup-compatibility/2006">
          <mc:Choice Requires="x14">
            <control shapeId="1077" r:id="rId45" name="Check Box 53">
              <controlPr defaultSize="0" autoFill="0" autoLine="0" autoPict="0">
                <anchor moveWithCells="1">
                  <from>
                    <xdr:col>28</xdr:col>
                    <xdr:colOff>9525</xdr:colOff>
                    <xdr:row>174</xdr:row>
                    <xdr:rowOff>219075</xdr:rowOff>
                  </from>
                  <to>
                    <xdr:col>29</xdr:col>
                    <xdr:colOff>123825</xdr:colOff>
                    <xdr:row>174</xdr:row>
                    <xdr:rowOff>495300</xdr:rowOff>
                  </to>
                </anchor>
              </controlPr>
            </control>
          </mc:Choice>
        </mc:AlternateContent>
        <mc:AlternateContent xmlns:mc="http://schemas.openxmlformats.org/markup-compatibility/2006">
          <mc:Choice Requires="x14">
            <control shapeId="1078" r:id="rId46" name="Check Box 54">
              <controlPr defaultSize="0" autoFill="0" autoLine="0" autoPict="0">
                <anchor moveWithCells="1">
                  <from>
                    <xdr:col>26</xdr:col>
                    <xdr:colOff>9525</xdr:colOff>
                    <xdr:row>175</xdr:row>
                    <xdr:rowOff>219075</xdr:rowOff>
                  </from>
                  <to>
                    <xdr:col>27</xdr:col>
                    <xdr:colOff>123825</xdr:colOff>
                    <xdr:row>175</xdr:row>
                    <xdr:rowOff>495300</xdr:rowOff>
                  </to>
                </anchor>
              </controlPr>
            </control>
          </mc:Choice>
        </mc:AlternateContent>
        <mc:AlternateContent xmlns:mc="http://schemas.openxmlformats.org/markup-compatibility/2006">
          <mc:Choice Requires="x14">
            <control shapeId="1079" r:id="rId47" name="Check Box 55">
              <controlPr defaultSize="0" autoFill="0" autoLine="0" autoPict="0">
                <anchor moveWithCells="1">
                  <from>
                    <xdr:col>28</xdr:col>
                    <xdr:colOff>9525</xdr:colOff>
                    <xdr:row>175</xdr:row>
                    <xdr:rowOff>219075</xdr:rowOff>
                  </from>
                  <to>
                    <xdr:col>29</xdr:col>
                    <xdr:colOff>123825</xdr:colOff>
                    <xdr:row>175</xdr:row>
                    <xdr:rowOff>495300</xdr:rowOff>
                  </to>
                </anchor>
              </controlPr>
            </control>
          </mc:Choice>
        </mc:AlternateContent>
        <mc:AlternateContent xmlns:mc="http://schemas.openxmlformats.org/markup-compatibility/2006">
          <mc:Choice Requires="x14">
            <control shapeId="1080" r:id="rId48" name="Check Box 56">
              <controlPr defaultSize="0" autoFill="0" autoLine="0" autoPict="0">
                <anchor moveWithCells="1">
                  <from>
                    <xdr:col>25</xdr:col>
                    <xdr:colOff>209550</xdr:colOff>
                    <xdr:row>176</xdr:row>
                    <xdr:rowOff>885825</xdr:rowOff>
                  </from>
                  <to>
                    <xdr:col>27</xdr:col>
                    <xdr:colOff>104775</xdr:colOff>
                    <xdr:row>176</xdr:row>
                    <xdr:rowOff>1162050</xdr:rowOff>
                  </to>
                </anchor>
              </controlPr>
            </control>
          </mc:Choice>
        </mc:AlternateContent>
        <mc:AlternateContent xmlns:mc="http://schemas.openxmlformats.org/markup-compatibility/2006">
          <mc:Choice Requires="x14">
            <control shapeId="1081" r:id="rId49" name="Check Box 57">
              <controlPr defaultSize="0" autoFill="0" autoLine="0" autoPict="0">
                <anchor moveWithCells="1">
                  <from>
                    <xdr:col>27</xdr:col>
                    <xdr:colOff>219075</xdr:colOff>
                    <xdr:row>176</xdr:row>
                    <xdr:rowOff>923925</xdr:rowOff>
                  </from>
                  <to>
                    <xdr:col>29</xdr:col>
                    <xdr:colOff>104775</xdr:colOff>
                    <xdr:row>176</xdr:row>
                    <xdr:rowOff>1200150</xdr:rowOff>
                  </to>
                </anchor>
              </controlPr>
            </control>
          </mc:Choice>
        </mc:AlternateContent>
        <mc:AlternateContent xmlns:mc="http://schemas.openxmlformats.org/markup-compatibility/2006">
          <mc:Choice Requires="x14">
            <control shapeId="1082" r:id="rId50" name="Check Box 58">
              <controlPr defaultSize="0" autoFill="0" autoLine="0" autoPict="0">
                <anchor moveWithCells="1">
                  <from>
                    <xdr:col>5</xdr:col>
                    <xdr:colOff>19050</xdr:colOff>
                    <xdr:row>176</xdr:row>
                    <xdr:rowOff>2019300</xdr:rowOff>
                  </from>
                  <to>
                    <xdr:col>6</xdr:col>
                    <xdr:colOff>133350</xdr:colOff>
                    <xdr:row>178</xdr:row>
                    <xdr:rowOff>38100</xdr:rowOff>
                  </to>
                </anchor>
              </controlPr>
            </control>
          </mc:Choice>
        </mc:AlternateContent>
        <mc:AlternateContent xmlns:mc="http://schemas.openxmlformats.org/markup-compatibility/2006">
          <mc:Choice Requires="x14">
            <control shapeId="1085" r:id="rId51" name="Check Box 61">
              <controlPr defaultSize="0" autoFill="0" autoLine="0" autoPict="0">
                <anchor moveWithCells="1">
                  <from>
                    <xdr:col>4</xdr:col>
                    <xdr:colOff>209550</xdr:colOff>
                    <xdr:row>171</xdr:row>
                    <xdr:rowOff>142875</xdr:rowOff>
                  </from>
                  <to>
                    <xdr:col>6</xdr:col>
                    <xdr:colOff>95250</xdr:colOff>
                    <xdr:row>173</xdr:row>
                    <xdr:rowOff>66675</xdr:rowOff>
                  </to>
                </anchor>
              </controlPr>
            </control>
          </mc:Choice>
        </mc:AlternateContent>
        <mc:AlternateContent xmlns:mc="http://schemas.openxmlformats.org/markup-compatibility/2006">
          <mc:Choice Requires="x14">
            <control shapeId="1086" r:id="rId52" name="Check Box 62">
              <controlPr defaultSize="0" autoFill="0" autoLine="0" autoPict="0">
                <anchor moveWithCells="1">
                  <from>
                    <xdr:col>5</xdr:col>
                    <xdr:colOff>9525</xdr:colOff>
                    <xdr:row>181</xdr:row>
                    <xdr:rowOff>133350</xdr:rowOff>
                  </from>
                  <to>
                    <xdr:col>6</xdr:col>
                    <xdr:colOff>123825</xdr:colOff>
                    <xdr:row>183</xdr:row>
                    <xdr:rowOff>57150</xdr:rowOff>
                  </to>
                </anchor>
              </controlPr>
            </control>
          </mc:Choice>
        </mc:AlternateContent>
        <mc:AlternateContent xmlns:mc="http://schemas.openxmlformats.org/markup-compatibility/2006">
          <mc:Choice Requires="x14">
            <control shapeId="1087" r:id="rId53" name="Check Box 63">
              <controlPr defaultSize="0" autoFill="0" autoLine="0" autoPict="0">
                <anchor moveWithCells="1">
                  <from>
                    <xdr:col>5</xdr:col>
                    <xdr:colOff>9525</xdr:colOff>
                    <xdr:row>182</xdr:row>
                    <xdr:rowOff>133350</xdr:rowOff>
                  </from>
                  <to>
                    <xdr:col>6</xdr:col>
                    <xdr:colOff>123825</xdr:colOff>
                    <xdr:row>184</xdr:row>
                    <xdr:rowOff>66675</xdr:rowOff>
                  </to>
                </anchor>
              </controlPr>
            </control>
          </mc:Choice>
        </mc:AlternateContent>
        <mc:AlternateContent xmlns:mc="http://schemas.openxmlformats.org/markup-compatibility/2006">
          <mc:Choice Requires="x14">
            <control shapeId="1088" r:id="rId54" name="Check Box 64">
              <controlPr defaultSize="0" autoFill="0" autoLine="0" autoPict="0">
                <anchor moveWithCells="1">
                  <from>
                    <xdr:col>5</xdr:col>
                    <xdr:colOff>9525</xdr:colOff>
                    <xdr:row>183</xdr:row>
                    <xdr:rowOff>133350</xdr:rowOff>
                  </from>
                  <to>
                    <xdr:col>6</xdr:col>
                    <xdr:colOff>123825</xdr:colOff>
                    <xdr:row>185</xdr:row>
                    <xdr:rowOff>66675</xdr:rowOff>
                  </to>
                </anchor>
              </controlPr>
            </control>
          </mc:Choice>
        </mc:AlternateContent>
        <mc:AlternateContent xmlns:mc="http://schemas.openxmlformats.org/markup-compatibility/2006">
          <mc:Choice Requires="x14">
            <control shapeId="1094" r:id="rId55" name="Check Box 70">
              <controlPr defaultSize="0" autoFill="0" autoLine="0" autoPict="0">
                <anchor moveWithCells="1">
                  <from>
                    <xdr:col>5</xdr:col>
                    <xdr:colOff>9525</xdr:colOff>
                    <xdr:row>302</xdr:row>
                    <xdr:rowOff>247650</xdr:rowOff>
                  </from>
                  <to>
                    <xdr:col>6</xdr:col>
                    <xdr:colOff>123825</xdr:colOff>
                    <xdr:row>303</xdr:row>
                    <xdr:rowOff>847725</xdr:rowOff>
                  </to>
                </anchor>
              </controlPr>
            </control>
          </mc:Choice>
        </mc:AlternateContent>
        <mc:AlternateContent xmlns:mc="http://schemas.openxmlformats.org/markup-compatibility/2006">
          <mc:Choice Requires="x14">
            <control shapeId="1095" r:id="rId56" name="Check Box 71">
              <controlPr defaultSize="0" autoFill="0" autoLine="0" autoPict="0">
                <anchor moveWithCells="1">
                  <from>
                    <xdr:col>5</xdr:col>
                    <xdr:colOff>9525</xdr:colOff>
                    <xdr:row>304</xdr:row>
                    <xdr:rowOff>152400</xdr:rowOff>
                  </from>
                  <to>
                    <xdr:col>6</xdr:col>
                    <xdr:colOff>123825</xdr:colOff>
                    <xdr:row>306</xdr:row>
                    <xdr:rowOff>0</xdr:rowOff>
                  </to>
                </anchor>
              </controlPr>
            </control>
          </mc:Choice>
        </mc:AlternateContent>
        <mc:AlternateContent xmlns:mc="http://schemas.openxmlformats.org/markup-compatibility/2006">
          <mc:Choice Requires="x14">
            <control shapeId="1096" r:id="rId57" name="Check Box 72">
              <controlPr defaultSize="0" autoFill="0" autoLine="0" autoPict="0">
                <anchor moveWithCells="1">
                  <from>
                    <xdr:col>5</xdr:col>
                    <xdr:colOff>9525</xdr:colOff>
                    <xdr:row>306</xdr:row>
                    <xdr:rowOff>152400</xdr:rowOff>
                  </from>
                  <to>
                    <xdr:col>6</xdr:col>
                    <xdr:colOff>123825</xdr:colOff>
                    <xdr:row>307</xdr:row>
                    <xdr:rowOff>257175</xdr:rowOff>
                  </to>
                </anchor>
              </controlPr>
            </control>
          </mc:Choice>
        </mc:AlternateContent>
        <mc:AlternateContent xmlns:mc="http://schemas.openxmlformats.org/markup-compatibility/2006">
          <mc:Choice Requires="x14">
            <control shapeId="1097" r:id="rId58" name="Check Box 73">
              <controlPr defaultSize="0" autoFill="0" autoLine="0" autoPict="0">
                <anchor moveWithCells="1">
                  <from>
                    <xdr:col>5</xdr:col>
                    <xdr:colOff>9525</xdr:colOff>
                    <xdr:row>307</xdr:row>
                    <xdr:rowOff>323850</xdr:rowOff>
                  </from>
                  <to>
                    <xdr:col>6</xdr:col>
                    <xdr:colOff>123825</xdr:colOff>
                    <xdr:row>308</xdr:row>
                    <xdr:rowOff>400050</xdr:rowOff>
                  </to>
                </anchor>
              </controlPr>
            </control>
          </mc:Choice>
        </mc:AlternateContent>
        <mc:AlternateContent xmlns:mc="http://schemas.openxmlformats.org/markup-compatibility/2006">
          <mc:Choice Requires="x14">
            <control shapeId="1098" r:id="rId59" name="Check Box 74">
              <controlPr defaultSize="0" autoFill="0" autoLine="0" autoPict="0">
                <anchor moveWithCells="1">
                  <from>
                    <xdr:col>5</xdr:col>
                    <xdr:colOff>9525</xdr:colOff>
                    <xdr:row>309</xdr:row>
                    <xdr:rowOff>152400</xdr:rowOff>
                  </from>
                  <to>
                    <xdr:col>6</xdr:col>
                    <xdr:colOff>123825</xdr:colOff>
                    <xdr:row>311</xdr:row>
                    <xdr:rowOff>0</xdr:rowOff>
                  </to>
                </anchor>
              </controlPr>
            </control>
          </mc:Choice>
        </mc:AlternateContent>
        <mc:AlternateContent xmlns:mc="http://schemas.openxmlformats.org/markup-compatibility/2006">
          <mc:Choice Requires="x14">
            <control shapeId="1099" r:id="rId60" name="Check Box 75">
              <controlPr defaultSize="0" autoFill="0" autoLine="0" autoPict="0">
                <anchor moveWithCells="1">
                  <from>
                    <xdr:col>5</xdr:col>
                    <xdr:colOff>9525</xdr:colOff>
                    <xdr:row>321</xdr:row>
                    <xdr:rowOff>133350</xdr:rowOff>
                  </from>
                  <to>
                    <xdr:col>6</xdr:col>
                    <xdr:colOff>123825</xdr:colOff>
                    <xdr:row>322</xdr:row>
                    <xdr:rowOff>0</xdr:rowOff>
                  </to>
                </anchor>
              </controlPr>
            </control>
          </mc:Choice>
        </mc:AlternateContent>
        <mc:AlternateContent xmlns:mc="http://schemas.openxmlformats.org/markup-compatibility/2006">
          <mc:Choice Requires="x14">
            <control shapeId="1100" r:id="rId61" name="Check Box 76">
              <controlPr defaultSize="0" autoFill="0" autoLine="0" autoPict="0">
                <anchor moveWithCells="1">
                  <from>
                    <xdr:col>7</xdr:col>
                    <xdr:colOff>9525</xdr:colOff>
                    <xdr:row>321</xdr:row>
                    <xdr:rowOff>133350</xdr:rowOff>
                  </from>
                  <to>
                    <xdr:col>8</xdr:col>
                    <xdr:colOff>123825</xdr:colOff>
                    <xdr:row>322</xdr:row>
                    <xdr:rowOff>0</xdr:rowOff>
                  </to>
                </anchor>
              </controlPr>
            </control>
          </mc:Choice>
        </mc:AlternateContent>
        <mc:AlternateContent xmlns:mc="http://schemas.openxmlformats.org/markup-compatibility/2006">
          <mc:Choice Requires="x14">
            <control shapeId="1103" r:id="rId62" name="Check Box 79">
              <controlPr defaultSize="0" autoFill="0" autoLine="0" autoPict="0">
                <anchor moveWithCells="1">
                  <from>
                    <xdr:col>25</xdr:col>
                    <xdr:colOff>200025</xdr:colOff>
                    <xdr:row>329</xdr:row>
                    <xdr:rowOff>152400</xdr:rowOff>
                  </from>
                  <to>
                    <xdr:col>27</xdr:col>
                    <xdr:colOff>114300</xdr:colOff>
                    <xdr:row>329</xdr:row>
                    <xdr:rowOff>704850</xdr:rowOff>
                  </to>
                </anchor>
              </controlPr>
            </control>
          </mc:Choice>
        </mc:AlternateContent>
        <mc:AlternateContent xmlns:mc="http://schemas.openxmlformats.org/markup-compatibility/2006">
          <mc:Choice Requires="x14">
            <control shapeId="1104" r:id="rId63" name="Check Box 80">
              <controlPr defaultSize="0" autoFill="0" autoLine="0" autoPict="0">
                <anchor moveWithCells="1">
                  <from>
                    <xdr:col>27</xdr:col>
                    <xdr:colOff>200025</xdr:colOff>
                    <xdr:row>329</xdr:row>
                    <xdr:rowOff>152400</xdr:rowOff>
                  </from>
                  <to>
                    <xdr:col>29</xdr:col>
                    <xdr:colOff>114300</xdr:colOff>
                    <xdr:row>329</xdr:row>
                    <xdr:rowOff>704850</xdr:rowOff>
                  </to>
                </anchor>
              </controlPr>
            </control>
          </mc:Choice>
        </mc:AlternateContent>
        <mc:AlternateContent xmlns:mc="http://schemas.openxmlformats.org/markup-compatibility/2006">
          <mc:Choice Requires="x14">
            <control shapeId="1105" r:id="rId64" name="Check Box 81">
              <controlPr defaultSize="0" autoFill="0" autoLine="0" autoPict="0">
                <anchor moveWithCells="1">
                  <from>
                    <xdr:col>25</xdr:col>
                    <xdr:colOff>200025</xdr:colOff>
                    <xdr:row>330</xdr:row>
                    <xdr:rowOff>152400</xdr:rowOff>
                  </from>
                  <to>
                    <xdr:col>27</xdr:col>
                    <xdr:colOff>114300</xdr:colOff>
                    <xdr:row>330</xdr:row>
                    <xdr:rowOff>704850</xdr:rowOff>
                  </to>
                </anchor>
              </controlPr>
            </control>
          </mc:Choice>
        </mc:AlternateContent>
        <mc:AlternateContent xmlns:mc="http://schemas.openxmlformats.org/markup-compatibility/2006">
          <mc:Choice Requires="x14">
            <control shapeId="1106" r:id="rId65" name="Check Box 82">
              <controlPr defaultSize="0" autoFill="0" autoLine="0" autoPict="0">
                <anchor moveWithCells="1">
                  <from>
                    <xdr:col>27</xdr:col>
                    <xdr:colOff>200025</xdr:colOff>
                    <xdr:row>330</xdr:row>
                    <xdr:rowOff>152400</xdr:rowOff>
                  </from>
                  <to>
                    <xdr:col>29</xdr:col>
                    <xdr:colOff>114300</xdr:colOff>
                    <xdr:row>330</xdr:row>
                    <xdr:rowOff>704850</xdr:rowOff>
                  </to>
                </anchor>
              </controlPr>
            </control>
          </mc:Choice>
        </mc:AlternateContent>
        <mc:AlternateContent xmlns:mc="http://schemas.openxmlformats.org/markup-compatibility/2006">
          <mc:Choice Requires="x14">
            <control shapeId="1107" r:id="rId66" name="Check Box 83">
              <controlPr defaultSize="0" autoFill="0" autoLine="0" autoPict="0">
                <anchor moveWithCells="1">
                  <from>
                    <xdr:col>8</xdr:col>
                    <xdr:colOff>9525</xdr:colOff>
                    <xdr:row>203</xdr:row>
                    <xdr:rowOff>342900</xdr:rowOff>
                  </from>
                  <to>
                    <xdr:col>9</xdr:col>
                    <xdr:colOff>123825</xdr:colOff>
                    <xdr:row>205</xdr:row>
                    <xdr:rowOff>28575</xdr:rowOff>
                  </to>
                </anchor>
              </controlPr>
            </control>
          </mc:Choice>
        </mc:AlternateContent>
        <mc:AlternateContent xmlns:mc="http://schemas.openxmlformats.org/markup-compatibility/2006">
          <mc:Choice Requires="x14">
            <control shapeId="1108" r:id="rId67" name="Check Box 84">
              <controlPr defaultSize="0" autoFill="0" autoLine="0" autoPict="0">
                <anchor moveWithCells="1">
                  <from>
                    <xdr:col>8</xdr:col>
                    <xdr:colOff>9525</xdr:colOff>
                    <xdr:row>203</xdr:row>
                    <xdr:rowOff>342900</xdr:rowOff>
                  </from>
                  <to>
                    <xdr:col>9</xdr:col>
                    <xdr:colOff>123825</xdr:colOff>
                    <xdr:row>205</xdr:row>
                    <xdr:rowOff>28575</xdr:rowOff>
                  </to>
                </anchor>
              </controlPr>
            </control>
          </mc:Choice>
        </mc:AlternateContent>
        <mc:AlternateContent xmlns:mc="http://schemas.openxmlformats.org/markup-compatibility/2006">
          <mc:Choice Requires="x14">
            <control shapeId="1109" r:id="rId68" name="Check Box 85">
              <controlPr defaultSize="0" autoFill="0" autoLine="0" autoPict="0">
                <anchor moveWithCells="1">
                  <from>
                    <xdr:col>8</xdr:col>
                    <xdr:colOff>9525</xdr:colOff>
                    <xdr:row>204</xdr:row>
                    <xdr:rowOff>342900</xdr:rowOff>
                  </from>
                  <to>
                    <xdr:col>9</xdr:col>
                    <xdr:colOff>123825</xdr:colOff>
                    <xdr:row>206</xdr:row>
                    <xdr:rowOff>28575</xdr:rowOff>
                  </to>
                </anchor>
              </controlPr>
            </control>
          </mc:Choice>
        </mc:AlternateContent>
        <mc:AlternateContent xmlns:mc="http://schemas.openxmlformats.org/markup-compatibility/2006">
          <mc:Choice Requires="x14">
            <control shapeId="1110" r:id="rId69" name="Check Box 86">
              <controlPr defaultSize="0" autoFill="0" autoLine="0" autoPict="0">
                <anchor moveWithCells="1">
                  <from>
                    <xdr:col>8</xdr:col>
                    <xdr:colOff>9525</xdr:colOff>
                    <xdr:row>204</xdr:row>
                    <xdr:rowOff>342900</xdr:rowOff>
                  </from>
                  <to>
                    <xdr:col>9</xdr:col>
                    <xdr:colOff>123825</xdr:colOff>
                    <xdr:row>206</xdr:row>
                    <xdr:rowOff>28575</xdr:rowOff>
                  </to>
                </anchor>
              </controlPr>
            </control>
          </mc:Choice>
        </mc:AlternateContent>
        <mc:AlternateContent xmlns:mc="http://schemas.openxmlformats.org/markup-compatibility/2006">
          <mc:Choice Requires="x14">
            <control shapeId="1111" r:id="rId70" name="Check Box 87">
              <controlPr defaultSize="0" autoFill="0" autoLine="0" autoPict="0">
                <anchor moveWithCells="1">
                  <from>
                    <xdr:col>8</xdr:col>
                    <xdr:colOff>9525</xdr:colOff>
                    <xdr:row>205</xdr:row>
                    <xdr:rowOff>342900</xdr:rowOff>
                  </from>
                  <to>
                    <xdr:col>9</xdr:col>
                    <xdr:colOff>123825</xdr:colOff>
                    <xdr:row>207</xdr:row>
                    <xdr:rowOff>28575</xdr:rowOff>
                  </to>
                </anchor>
              </controlPr>
            </control>
          </mc:Choice>
        </mc:AlternateContent>
        <mc:AlternateContent xmlns:mc="http://schemas.openxmlformats.org/markup-compatibility/2006">
          <mc:Choice Requires="x14">
            <control shapeId="1112" r:id="rId71" name="Check Box 88">
              <controlPr defaultSize="0" autoFill="0" autoLine="0" autoPict="0">
                <anchor moveWithCells="1">
                  <from>
                    <xdr:col>8</xdr:col>
                    <xdr:colOff>9525</xdr:colOff>
                    <xdr:row>205</xdr:row>
                    <xdr:rowOff>342900</xdr:rowOff>
                  </from>
                  <to>
                    <xdr:col>9</xdr:col>
                    <xdr:colOff>123825</xdr:colOff>
                    <xdr:row>207</xdr:row>
                    <xdr:rowOff>28575</xdr:rowOff>
                  </to>
                </anchor>
              </controlPr>
            </control>
          </mc:Choice>
        </mc:AlternateContent>
        <mc:AlternateContent xmlns:mc="http://schemas.openxmlformats.org/markup-compatibility/2006">
          <mc:Choice Requires="x14">
            <control shapeId="1113" r:id="rId72" name="Check Box 89">
              <controlPr defaultSize="0" autoFill="0" autoLine="0" autoPict="0">
                <anchor moveWithCells="1">
                  <from>
                    <xdr:col>8</xdr:col>
                    <xdr:colOff>9525</xdr:colOff>
                    <xdr:row>202</xdr:row>
                    <xdr:rowOff>171450</xdr:rowOff>
                  </from>
                  <to>
                    <xdr:col>9</xdr:col>
                    <xdr:colOff>133350</xdr:colOff>
                    <xdr:row>204</xdr:row>
                    <xdr:rowOff>19050</xdr:rowOff>
                  </to>
                </anchor>
              </controlPr>
            </control>
          </mc:Choice>
        </mc:AlternateContent>
        <mc:AlternateContent xmlns:mc="http://schemas.openxmlformats.org/markup-compatibility/2006">
          <mc:Choice Requires="x14">
            <control shapeId="1120" r:id="rId73" name="Check Box 96">
              <controlPr defaultSize="0" autoFill="0" autoLine="0" autoPict="0">
                <anchor moveWithCells="1">
                  <from>
                    <xdr:col>25</xdr:col>
                    <xdr:colOff>190500</xdr:colOff>
                    <xdr:row>318</xdr:row>
                    <xdr:rowOff>114300</xdr:rowOff>
                  </from>
                  <to>
                    <xdr:col>27</xdr:col>
                    <xdr:colOff>85725</xdr:colOff>
                    <xdr:row>318</xdr:row>
                    <xdr:rowOff>390525</xdr:rowOff>
                  </to>
                </anchor>
              </controlPr>
            </control>
          </mc:Choice>
        </mc:AlternateContent>
        <mc:AlternateContent xmlns:mc="http://schemas.openxmlformats.org/markup-compatibility/2006">
          <mc:Choice Requires="x14">
            <control shapeId="1121" r:id="rId74" name="Check Box 97">
              <controlPr defaultSize="0" autoFill="0" autoLine="0" autoPict="0">
                <anchor moveWithCells="1">
                  <from>
                    <xdr:col>28</xdr:col>
                    <xdr:colOff>28575</xdr:colOff>
                    <xdr:row>318</xdr:row>
                    <xdr:rowOff>142875</xdr:rowOff>
                  </from>
                  <to>
                    <xdr:col>29</xdr:col>
                    <xdr:colOff>142875</xdr:colOff>
                    <xdr:row>318</xdr:row>
                    <xdr:rowOff>419100</xdr:rowOff>
                  </to>
                </anchor>
              </controlPr>
            </control>
          </mc:Choice>
        </mc:AlternateContent>
        <mc:AlternateContent xmlns:mc="http://schemas.openxmlformats.org/markup-compatibility/2006">
          <mc:Choice Requires="x14">
            <control shapeId="1122" r:id="rId75" name="Check Box 98">
              <controlPr defaultSize="0" autoFill="0" autoLine="0" autoPict="0">
                <anchor moveWithCells="1">
                  <from>
                    <xdr:col>25</xdr:col>
                    <xdr:colOff>200025</xdr:colOff>
                    <xdr:row>319</xdr:row>
                    <xdr:rowOff>123825</xdr:rowOff>
                  </from>
                  <to>
                    <xdr:col>27</xdr:col>
                    <xdr:colOff>95250</xdr:colOff>
                    <xdr:row>319</xdr:row>
                    <xdr:rowOff>400050</xdr:rowOff>
                  </to>
                </anchor>
              </controlPr>
            </control>
          </mc:Choice>
        </mc:AlternateContent>
        <mc:AlternateContent xmlns:mc="http://schemas.openxmlformats.org/markup-compatibility/2006">
          <mc:Choice Requires="x14">
            <control shapeId="1123" r:id="rId76" name="Check Box 99">
              <controlPr defaultSize="0" autoFill="0" autoLine="0" autoPict="0">
                <anchor moveWithCells="1">
                  <from>
                    <xdr:col>28</xdr:col>
                    <xdr:colOff>9525</xdr:colOff>
                    <xdr:row>319</xdr:row>
                    <xdr:rowOff>152400</xdr:rowOff>
                  </from>
                  <to>
                    <xdr:col>29</xdr:col>
                    <xdr:colOff>123825</xdr:colOff>
                    <xdr:row>319</xdr:row>
                    <xdr:rowOff>428625</xdr:rowOff>
                  </to>
                </anchor>
              </controlPr>
            </control>
          </mc:Choice>
        </mc:AlternateContent>
        <mc:AlternateContent xmlns:mc="http://schemas.openxmlformats.org/markup-compatibility/2006">
          <mc:Choice Requires="x14">
            <control shapeId="1124" r:id="rId77" name="Check Box 100">
              <controlPr defaultSize="0" autoFill="0" autoLine="0" autoPict="0">
                <anchor moveWithCells="1">
                  <from>
                    <xdr:col>26</xdr:col>
                    <xdr:colOff>19050</xdr:colOff>
                    <xdr:row>320</xdr:row>
                    <xdr:rowOff>104775</xdr:rowOff>
                  </from>
                  <to>
                    <xdr:col>27</xdr:col>
                    <xdr:colOff>133350</xdr:colOff>
                    <xdr:row>320</xdr:row>
                    <xdr:rowOff>381000</xdr:rowOff>
                  </to>
                </anchor>
              </controlPr>
            </control>
          </mc:Choice>
        </mc:AlternateContent>
        <mc:AlternateContent xmlns:mc="http://schemas.openxmlformats.org/markup-compatibility/2006">
          <mc:Choice Requires="x14">
            <control shapeId="1125" r:id="rId78" name="Check Box 101">
              <controlPr defaultSize="0" autoFill="0" autoLine="0" autoPict="0">
                <anchor moveWithCells="1">
                  <from>
                    <xdr:col>28</xdr:col>
                    <xdr:colOff>9525</xdr:colOff>
                    <xdr:row>320</xdr:row>
                    <xdr:rowOff>85725</xdr:rowOff>
                  </from>
                  <to>
                    <xdr:col>29</xdr:col>
                    <xdr:colOff>161925</xdr:colOff>
                    <xdr:row>320</xdr:row>
                    <xdr:rowOff>390525</xdr:rowOff>
                  </to>
                </anchor>
              </controlPr>
            </control>
          </mc:Choice>
        </mc:AlternateContent>
        <mc:AlternateContent xmlns:mc="http://schemas.openxmlformats.org/markup-compatibility/2006">
          <mc:Choice Requires="x14">
            <control shapeId="1135" r:id="rId79" name="Check Box 111">
              <controlPr defaultSize="0" autoFill="0" autoLine="0" autoPict="0">
                <anchor moveWithCells="1">
                  <from>
                    <xdr:col>10</xdr:col>
                    <xdr:colOff>9525</xdr:colOff>
                    <xdr:row>192</xdr:row>
                    <xdr:rowOff>9525</xdr:rowOff>
                  </from>
                  <to>
                    <xdr:col>11</xdr:col>
                    <xdr:colOff>123825</xdr:colOff>
                    <xdr:row>193</xdr:row>
                    <xdr:rowOff>9525</xdr:rowOff>
                  </to>
                </anchor>
              </controlPr>
            </control>
          </mc:Choice>
        </mc:AlternateContent>
        <mc:AlternateContent xmlns:mc="http://schemas.openxmlformats.org/markup-compatibility/2006">
          <mc:Choice Requires="x14">
            <control shapeId="1136" r:id="rId80" name="Check Box 112">
              <controlPr defaultSize="0" autoFill="0" autoLine="0" autoPict="0">
                <anchor moveWithCells="1">
                  <from>
                    <xdr:col>10</xdr:col>
                    <xdr:colOff>9525</xdr:colOff>
                    <xdr:row>193</xdr:row>
                    <xdr:rowOff>38100</xdr:rowOff>
                  </from>
                  <to>
                    <xdr:col>11</xdr:col>
                    <xdr:colOff>123825</xdr:colOff>
                    <xdr:row>194</xdr:row>
                    <xdr:rowOff>0</xdr:rowOff>
                  </to>
                </anchor>
              </controlPr>
            </control>
          </mc:Choice>
        </mc:AlternateContent>
        <mc:AlternateContent xmlns:mc="http://schemas.openxmlformats.org/markup-compatibility/2006">
          <mc:Choice Requires="x14">
            <control shapeId="1137" r:id="rId81" name="Check Box 113">
              <controlPr defaultSize="0" autoFill="0" autoLine="0" autoPict="0">
                <anchor moveWithCells="1">
                  <from>
                    <xdr:col>10</xdr:col>
                    <xdr:colOff>9525</xdr:colOff>
                    <xdr:row>194</xdr:row>
                    <xdr:rowOff>0</xdr:rowOff>
                  </from>
                  <to>
                    <xdr:col>11</xdr:col>
                    <xdr:colOff>123825</xdr:colOff>
                    <xdr:row>195</xdr:row>
                    <xdr:rowOff>0</xdr:rowOff>
                  </to>
                </anchor>
              </controlPr>
            </control>
          </mc:Choice>
        </mc:AlternateContent>
        <mc:AlternateContent xmlns:mc="http://schemas.openxmlformats.org/markup-compatibility/2006">
          <mc:Choice Requires="x14">
            <control shapeId="1138" r:id="rId82" name="Check Box 114">
              <controlPr defaultSize="0" autoFill="0" autoLine="0" autoPict="0">
                <anchor moveWithCells="1">
                  <from>
                    <xdr:col>10</xdr:col>
                    <xdr:colOff>9525</xdr:colOff>
                    <xdr:row>194</xdr:row>
                    <xdr:rowOff>342900</xdr:rowOff>
                  </from>
                  <to>
                    <xdr:col>11</xdr:col>
                    <xdr:colOff>123825</xdr:colOff>
                    <xdr:row>195</xdr:row>
                    <xdr:rowOff>285750</xdr:rowOff>
                  </to>
                </anchor>
              </controlPr>
            </control>
          </mc:Choice>
        </mc:AlternateContent>
        <mc:AlternateContent xmlns:mc="http://schemas.openxmlformats.org/markup-compatibility/2006">
          <mc:Choice Requires="x14">
            <control shapeId="1139" r:id="rId83" name="Check Box 115">
              <controlPr defaultSize="0" autoFill="0" autoLine="0" autoPict="0">
                <anchor moveWithCells="1">
                  <from>
                    <xdr:col>10</xdr:col>
                    <xdr:colOff>9525</xdr:colOff>
                    <xdr:row>194</xdr:row>
                    <xdr:rowOff>342900</xdr:rowOff>
                  </from>
                  <to>
                    <xdr:col>11</xdr:col>
                    <xdr:colOff>123825</xdr:colOff>
                    <xdr:row>195</xdr:row>
                    <xdr:rowOff>285750</xdr:rowOff>
                  </to>
                </anchor>
              </controlPr>
            </control>
          </mc:Choice>
        </mc:AlternateContent>
        <mc:AlternateContent xmlns:mc="http://schemas.openxmlformats.org/markup-compatibility/2006">
          <mc:Choice Requires="x14">
            <control shapeId="1140" r:id="rId84" name="Check Box 116">
              <controlPr defaultSize="0" autoFill="0" autoLine="0" autoPict="0">
                <anchor moveWithCells="1">
                  <from>
                    <xdr:col>10</xdr:col>
                    <xdr:colOff>9525</xdr:colOff>
                    <xdr:row>195</xdr:row>
                    <xdr:rowOff>0</xdr:rowOff>
                  </from>
                  <to>
                    <xdr:col>11</xdr:col>
                    <xdr:colOff>123825</xdr:colOff>
                    <xdr:row>195</xdr:row>
                    <xdr:rowOff>285750</xdr:rowOff>
                  </to>
                </anchor>
              </controlPr>
            </control>
          </mc:Choice>
        </mc:AlternateContent>
        <mc:AlternateContent xmlns:mc="http://schemas.openxmlformats.org/markup-compatibility/2006">
          <mc:Choice Requires="x14">
            <control shapeId="1141" r:id="rId85" name="Check Box 117">
              <controlPr defaultSize="0" autoFill="0" autoLine="0" autoPict="0">
                <anchor moveWithCells="1">
                  <from>
                    <xdr:col>10</xdr:col>
                    <xdr:colOff>9525</xdr:colOff>
                    <xdr:row>195</xdr:row>
                    <xdr:rowOff>0</xdr:rowOff>
                  </from>
                  <to>
                    <xdr:col>11</xdr:col>
                    <xdr:colOff>123825</xdr:colOff>
                    <xdr:row>195</xdr:row>
                    <xdr:rowOff>285750</xdr:rowOff>
                  </to>
                </anchor>
              </controlPr>
            </control>
          </mc:Choice>
        </mc:AlternateContent>
        <mc:AlternateContent xmlns:mc="http://schemas.openxmlformats.org/markup-compatibility/2006">
          <mc:Choice Requires="x14">
            <control shapeId="1145" r:id="rId86" name="Check Box 121">
              <controlPr defaultSize="0" autoFill="0" autoLine="0" autoPict="0">
                <anchor moveWithCells="1">
                  <from>
                    <xdr:col>0</xdr:col>
                    <xdr:colOff>0</xdr:colOff>
                    <xdr:row>71</xdr:row>
                    <xdr:rowOff>38100</xdr:rowOff>
                  </from>
                  <to>
                    <xdr:col>1</xdr:col>
                    <xdr:colOff>104775</xdr:colOff>
                    <xdr:row>72</xdr:row>
                    <xdr:rowOff>19050</xdr:rowOff>
                  </to>
                </anchor>
              </controlPr>
            </control>
          </mc:Choice>
        </mc:AlternateContent>
        <mc:AlternateContent xmlns:mc="http://schemas.openxmlformats.org/markup-compatibility/2006">
          <mc:Choice Requires="x14">
            <control shapeId="1147" r:id="rId87" name="Check Box 123">
              <controlPr defaultSize="0" autoFill="0" autoLine="0" autoPict="0">
                <anchor moveWithCells="1">
                  <from>
                    <xdr:col>0</xdr:col>
                    <xdr:colOff>0</xdr:colOff>
                    <xdr:row>79</xdr:row>
                    <xdr:rowOff>38100</xdr:rowOff>
                  </from>
                  <to>
                    <xdr:col>1</xdr:col>
                    <xdr:colOff>104775</xdr:colOff>
                    <xdr:row>80</xdr:row>
                    <xdr:rowOff>19050</xdr:rowOff>
                  </to>
                </anchor>
              </controlPr>
            </control>
          </mc:Choice>
        </mc:AlternateContent>
        <mc:AlternateContent xmlns:mc="http://schemas.openxmlformats.org/markup-compatibility/2006">
          <mc:Choice Requires="x14">
            <control shapeId="1163" r:id="rId88" name="Check Box 139">
              <controlPr defaultSize="0" autoFill="0" autoLine="0" autoPict="0">
                <anchor moveWithCells="1">
                  <from>
                    <xdr:col>25</xdr:col>
                    <xdr:colOff>180975</xdr:colOff>
                    <xdr:row>98</xdr:row>
                    <xdr:rowOff>19050</xdr:rowOff>
                  </from>
                  <to>
                    <xdr:col>27</xdr:col>
                    <xdr:colOff>0</xdr:colOff>
                    <xdr:row>99</xdr:row>
                    <xdr:rowOff>28575</xdr:rowOff>
                  </to>
                </anchor>
              </controlPr>
            </control>
          </mc:Choice>
        </mc:AlternateContent>
        <mc:AlternateContent xmlns:mc="http://schemas.openxmlformats.org/markup-compatibility/2006">
          <mc:Choice Requires="x14">
            <control shapeId="1165" r:id="rId89" name="Check Box 141">
              <controlPr defaultSize="0" autoFill="0" autoLine="0" autoPict="0">
                <anchor moveWithCells="1">
                  <from>
                    <xdr:col>26</xdr:col>
                    <xdr:colOff>0</xdr:colOff>
                    <xdr:row>97</xdr:row>
                    <xdr:rowOff>114300</xdr:rowOff>
                  </from>
                  <to>
                    <xdr:col>27</xdr:col>
                    <xdr:colOff>114300</xdr:colOff>
                    <xdr:row>97</xdr:row>
                    <xdr:rowOff>390525</xdr:rowOff>
                  </to>
                </anchor>
              </controlPr>
            </control>
          </mc:Choice>
        </mc:AlternateContent>
        <mc:AlternateContent xmlns:mc="http://schemas.openxmlformats.org/markup-compatibility/2006">
          <mc:Choice Requires="x14">
            <control shapeId="1166" r:id="rId90" name="Check Box 142">
              <controlPr defaultSize="0" autoFill="0" autoLine="0" autoPict="0">
                <anchor moveWithCells="1">
                  <from>
                    <xdr:col>28</xdr:col>
                    <xdr:colOff>0</xdr:colOff>
                    <xdr:row>97</xdr:row>
                    <xdr:rowOff>114300</xdr:rowOff>
                  </from>
                  <to>
                    <xdr:col>29</xdr:col>
                    <xdr:colOff>114300</xdr:colOff>
                    <xdr:row>97</xdr:row>
                    <xdr:rowOff>390525</xdr:rowOff>
                  </to>
                </anchor>
              </controlPr>
            </control>
          </mc:Choice>
        </mc:AlternateContent>
        <mc:AlternateContent xmlns:mc="http://schemas.openxmlformats.org/markup-compatibility/2006">
          <mc:Choice Requires="x14">
            <control shapeId="1167" r:id="rId91" name="Check Box 143">
              <controlPr defaultSize="0" autoFill="0" autoLine="0" autoPict="0">
                <anchor moveWithCells="1">
                  <from>
                    <xdr:col>25</xdr:col>
                    <xdr:colOff>190500</xdr:colOff>
                    <xdr:row>96</xdr:row>
                    <xdr:rowOff>171450</xdr:rowOff>
                  </from>
                  <to>
                    <xdr:col>27</xdr:col>
                    <xdr:colOff>104775</xdr:colOff>
                    <xdr:row>96</xdr:row>
                    <xdr:rowOff>438150</xdr:rowOff>
                  </to>
                </anchor>
              </controlPr>
            </control>
          </mc:Choice>
        </mc:AlternateContent>
        <mc:AlternateContent xmlns:mc="http://schemas.openxmlformats.org/markup-compatibility/2006">
          <mc:Choice Requires="x14">
            <control shapeId="1168" r:id="rId92" name="Check Box 144">
              <controlPr defaultSize="0" autoFill="0" autoLine="0" autoPict="0">
                <anchor moveWithCells="1">
                  <from>
                    <xdr:col>27</xdr:col>
                    <xdr:colOff>190500</xdr:colOff>
                    <xdr:row>96</xdr:row>
                    <xdr:rowOff>171450</xdr:rowOff>
                  </from>
                  <to>
                    <xdr:col>29</xdr:col>
                    <xdr:colOff>104775</xdr:colOff>
                    <xdr:row>96</xdr:row>
                    <xdr:rowOff>438150</xdr:rowOff>
                  </to>
                </anchor>
              </controlPr>
            </control>
          </mc:Choice>
        </mc:AlternateContent>
        <mc:AlternateContent xmlns:mc="http://schemas.openxmlformats.org/markup-compatibility/2006">
          <mc:Choice Requires="x14">
            <control shapeId="1169" r:id="rId93" name="Check Box 145">
              <controlPr defaultSize="0" autoFill="0" autoLine="0" autoPict="0">
                <anchor moveWithCells="1">
                  <from>
                    <xdr:col>26</xdr:col>
                    <xdr:colOff>19050</xdr:colOff>
                    <xdr:row>95</xdr:row>
                    <xdr:rowOff>152400</xdr:rowOff>
                  </from>
                  <to>
                    <xdr:col>27</xdr:col>
                    <xdr:colOff>133350</xdr:colOff>
                    <xdr:row>95</xdr:row>
                    <xdr:rowOff>428625</xdr:rowOff>
                  </to>
                </anchor>
              </controlPr>
            </control>
          </mc:Choice>
        </mc:AlternateContent>
        <mc:AlternateContent xmlns:mc="http://schemas.openxmlformats.org/markup-compatibility/2006">
          <mc:Choice Requires="x14">
            <control shapeId="1170" r:id="rId94" name="Check Box 146">
              <controlPr defaultSize="0" autoFill="0" autoLine="0" autoPict="0">
                <anchor moveWithCells="1">
                  <from>
                    <xdr:col>28</xdr:col>
                    <xdr:colOff>19050</xdr:colOff>
                    <xdr:row>95</xdr:row>
                    <xdr:rowOff>152400</xdr:rowOff>
                  </from>
                  <to>
                    <xdr:col>29</xdr:col>
                    <xdr:colOff>133350</xdr:colOff>
                    <xdr:row>95</xdr:row>
                    <xdr:rowOff>428625</xdr:rowOff>
                  </to>
                </anchor>
              </controlPr>
            </control>
          </mc:Choice>
        </mc:AlternateContent>
        <mc:AlternateContent xmlns:mc="http://schemas.openxmlformats.org/markup-compatibility/2006">
          <mc:Choice Requires="x14">
            <control shapeId="1171" r:id="rId95" name="Check Box 147">
              <controlPr defaultSize="0" autoFill="0" autoLine="0" autoPict="0">
                <anchor moveWithCells="1">
                  <from>
                    <xdr:col>26</xdr:col>
                    <xdr:colOff>9525</xdr:colOff>
                    <xdr:row>94</xdr:row>
                    <xdr:rowOff>209550</xdr:rowOff>
                  </from>
                  <to>
                    <xdr:col>27</xdr:col>
                    <xdr:colOff>123825</xdr:colOff>
                    <xdr:row>94</xdr:row>
                    <xdr:rowOff>476250</xdr:rowOff>
                  </to>
                </anchor>
              </controlPr>
            </control>
          </mc:Choice>
        </mc:AlternateContent>
        <mc:AlternateContent xmlns:mc="http://schemas.openxmlformats.org/markup-compatibility/2006">
          <mc:Choice Requires="x14">
            <control shapeId="1172" r:id="rId96" name="Check Box 148">
              <controlPr defaultSize="0" autoFill="0" autoLine="0" autoPict="0">
                <anchor moveWithCells="1">
                  <from>
                    <xdr:col>28</xdr:col>
                    <xdr:colOff>9525</xdr:colOff>
                    <xdr:row>94</xdr:row>
                    <xdr:rowOff>209550</xdr:rowOff>
                  </from>
                  <to>
                    <xdr:col>29</xdr:col>
                    <xdr:colOff>123825</xdr:colOff>
                    <xdr:row>94</xdr:row>
                    <xdr:rowOff>476250</xdr:rowOff>
                  </to>
                </anchor>
              </controlPr>
            </control>
          </mc:Choice>
        </mc:AlternateContent>
        <mc:AlternateContent xmlns:mc="http://schemas.openxmlformats.org/markup-compatibility/2006">
          <mc:Choice Requires="x14">
            <control shapeId="1173" r:id="rId97" name="Check Box 149">
              <controlPr defaultSize="0" autoFill="0" autoLine="0" autoPict="0">
                <anchor moveWithCells="1">
                  <from>
                    <xdr:col>26</xdr:col>
                    <xdr:colOff>19050</xdr:colOff>
                    <xdr:row>93</xdr:row>
                    <xdr:rowOff>209550</xdr:rowOff>
                  </from>
                  <to>
                    <xdr:col>27</xdr:col>
                    <xdr:colOff>133350</xdr:colOff>
                    <xdr:row>93</xdr:row>
                    <xdr:rowOff>476250</xdr:rowOff>
                  </to>
                </anchor>
              </controlPr>
            </control>
          </mc:Choice>
        </mc:AlternateContent>
        <mc:AlternateContent xmlns:mc="http://schemas.openxmlformats.org/markup-compatibility/2006">
          <mc:Choice Requires="x14">
            <control shapeId="1174" r:id="rId98" name="Check Box 150">
              <controlPr defaultSize="0" autoFill="0" autoLine="0" autoPict="0">
                <anchor moveWithCells="1">
                  <from>
                    <xdr:col>28</xdr:col>
                    <xdr:colOff>19050</xdr:colOff>
                    <xdr:row>93</xdr:row>
                    <xdr:rowOff>209550</xdr:rowOff>
                  </from>
                  <to>
                    <xdr:col>29</xdr:col>
                    <xdr:colOff>133350</xdr:colOff>
                    <xdr:row>93</xdr:row>
                    <xdr:rowOff>476250</xdr:rowOff>
                  </to>
                </anchor>
              </controlPr>
            </control>
          </mc:Choice>
        </mc:AlternateContent>
        <mc:AlternateContent xmlns:mc="http://schemas.openxmlformats.org/markup-compatibility/2006">
          <mc:Choice Requires="x14">
            <control shapeId="1175" r:id="rId99" name="Check Box 151">
              <controlPr defaultSize="0" autoFill="0" autoLine="0" autoPict="0">
                <anchor moveWithCells="1">
                  <from>
                    <xdr:col>26</xdr:col>
                    <xdr:colOff>9525</xdr:colOff>
                    <xdr:row>92</xdr:row>
                    <xdr:rowOff>76200</xdr:rowOff>
                  </from>
                  <to>
                    <xdr:col>27</xdr:col>
                    <xdr:colOff>123825</xdr:colOff>
                    <xdr:row>92</xdr:row>
                    <xdr:rowOff>352425</xdr:rowOff>
                  </to>
                </anchor>
              </controlPr>
            </control>
          </mc:Choice>
        </mc:AlternateContent>
        <mc:AlternateContent xmlns:mc="http://schemas.openxmlformats.org/markup-compatibility/2006">
          <mc:Choice Requires="x14">
            <control shapeId="1176" r:id="rId100" name="Check Box 152">
              <controlPr defaultSize="0" autoFill="0" autoLine="0" autoPict="0">
                <anchor moveWithCells="1">
                  <from>
                    <xdr:col>28</xdr:col>
                    <xdr:colOff>9525</xdr:colOff>
                    <xdr:row>92</xdr:row>
                    <xdr:rowOff>76200</xdr:rowOff>
                  </from>
                  <to>
                    <xdr:col>29</xdr:col>
                    <xdr:colOff>123825</xdr:colOff>
                    <xdr:row>92</xdr:row>
                    <xdr:rowOff>352425</xdr:rowOff>
                  </to>
                </anchor>
              </controlPr>
            </control>
          </mc:Choice>
        </mc:AlternateContent>
        <mc:AlternateContent xmlns:mc="http://schemas.openxmlformats.org/markup-compatibility/2006">
          <mc:Choice Requires="x14">
            <control shapeId="1177" r:id="rId101" name="Check Box 153">
              <controlPr defaultSize="0" autoFill="0" autoLine="0" autoPict="0">
                <anchor moveWithCells="1">
                  <from>
                    <xdr:col>19</xdr:col>
                    <xdr:colOff>0</xdr:colOff>
                    <xdr:row>220</xdr:row>
                    <xdr:rowOff>209550</xdr:rowOff>
                  </from>
                  <to>
                    <xdr:col>20</xdr:col>
                    <xdr:colOff>104775</xdr:colOff>
                    <xdr:row>222</xdr:row>
                    <xdr:rowOff>114300</xdr:rowOff>
                  </to>
                </anchor>
              </controlPr>
            </control>
          </mc:Choice>
        </mc:AlternateContent>
        <mc:AlternateContent xmlns:mc="http://schemas.openxmlformats.org/markup-compatibility/2006">
          <mc:Choice Requires="x14">
            <control shapeId="1178" r:id="rId102" name="Check Box 154">
              <controlPr defaultSize="0" autoFill="0" autoLine="0" autoPict="0">
                <anchor moveWithCells="1">
                  <from>
                    <xdr:col>21</xdr:col>
                    <xdr:colOff>0</xdr:colOff>
                    <xdr:row>220</xdr:row>
                    <xdr:rowOff>209550</xdr:rowOff>
                  </from>
                  <to>
                    <xdr:col>22</xdr:col>
                    <xdr:colOff>114300</xdr:colOff>
                    <xdr:row>222</xdr:row>
                    <xdr:rowOff>114300</xdr:rowOff>
                  </to>
                </anchor>
              </controlPr>
            </control>
          </mc:Choice>
        </mc:AlternateContent>
        <mc:AlternateContent xmlns:mc="http://schemas.openxmlformats.org/markup-compatibility/2006">
          <mc:Choice Requires="x14">
            <control shapeId="1179" r:id="rId103" name="Check Box 155">
              <controlPr defaultSize="0" autoFill="0" autoLine="0" autoPict="0">
                <anchor moveWithCells="1">
                  <from>
                    <xdr:col>19</xdr:col>
                    <xdr:colOff>0</xdr:colOff>
                    <xdr:row>221</xdr:row>
                    <xdr:rowOff>104775</xdr:rowOff>
                  </from>
                  <to>
                    <xdr:col>20</xdr:col>
                    <xdr:colOff>104775</xdr:colOff>
                    <xdr:row>223</xdr:row>
                    <xdr:rowOff>76200</xdr:rowOff>
                  </to>
                </anchor>
              </controlPr>
            </control>
          </mc:Choice>
        </mc:AlternateContent>
        <mc:AlternateContent xmlns:mc="http://schemas.openxmlformats.org/markup-compatibility/2006">
          <mc:Choice Requires="x14">
            <control shapeId="1180" r:id="rId104" name="Check Box 156">
              <controlPr defaultSize="0" autoFill="0" autoLine="0" autoPict="0">
                <anchor moveWithCells="1">
                  <from>
                    <xdr:col>18</xdr:col>
                    <xdr:colOff>200025</xdr:colOff>
                    <xdr:row>222</xdr:row>
                    <xdr:rowOff>123825</xdr:rowOff>
                  </from>
                  <to>
                    <xdr:col>20</xdr:col>
                    <xdr:colOff>104775</xdr:colOff>
                    <xdr:row>224</xdr:row>
                    <xdr:rowOff>85725</xdr:rowOff>
                  </to>
                </anchor>
              </controlPr>
            </control>
          </mc:Choice>
        </mc:AlternateContent>
        <mc:AlternateContent xmlns:mc="http://schemas.openxmlformats.org/markup-compatibility/2006">
          <mc:Choice Requires="x14">
            <control shapeId="1181" r:id="rId105" name="Check Box 157">
              <controlPr defaultSize="0" autoFill="0" autoLine="0" autoPict="0">
                <anchor moveWithCells="1">
                  <from>
                    <xdr:col>20</xdr:col>
                    <xdr:colOff>200025</xdr:colOff>
                    <xdr:row>222</xdr:row>
                    <xdr:rowOff>123825</xdr:rowOff>
                  </from>
                  <to>
                    <xdr:col>22</xdr:col>
                    <xdr:colOff>114300</xdr:colOff>
                    <xdr:row>224</xdr:row>
                    <xdr:rowOff>85725</xdr:rowOff>
                  </to>
                </anchor>
              </controlPr>
            </control>
          </mc:Choice>
        </mc:AlternateContent>
        <mc:AlternateContent xmlns:mc="http://schemas.openxmlformats.org/markup-compatibility/2006">
          <mc:Choice Requires="x14">
            <control shapeId="1182" r:id="rId106" name="Check Box 158">
              <controlPr defaultSize="0" autoFill="0" autoLine="0" autoPict="0">
                <anchor moveWithCells="1">
                  <from>
                    <xdr:col>21</xdr:col>
                    <xdr:colOff>0</xdr:colOff>
                    <xdr:row>221</xdr:row>
                    <xdr:rowOff>104775</xdr:rowOff>
                  </from>
                  <to>
                    <xdr:col>22</xdr:col>
                    <xdr:colOff>114300</xdr:colOff>
                    <xdr:row>223</xdr:row>
                    <xdr:rowOff>66675</xdr:rowOff>
                  </to>
                </anchor>
              </controlPr>
            </control>
          </mc:Choice>
        </mc:AlternateContent>
        <mc:AlternateContent xmlns:mc="http://schemas.openxmlformats.org/markup-compatibility/2006">
          <mc:Choice Requires="x14">
            <control shapeId="1185" r:id="rId107" name="Check Box 161">
              <controlPr defaultSize="0" autoFill="0" autoLine="0" autoPict="0">
                <anchor moveWithCells="1">
                  <from>
                    <xdr:col>28</xdr:col>
                    <xdr:colOff>19050</xdr:colOff>
                    <xdr:row>98</xdr:row>
                    <xdr:rowOff>0</xdr:rowOff>
                  </from>
                  <to>
                    <xdr:col>29</xdr:col>
                    <xdr:colOff>28575</xdr:colOff>
                    <xdr:row>99</xdr:row>
                    <xdr:rowOff>19050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2349EC1B8497D47AF2D8CE59E582157" ma:contentTypeVersion="16" ma:contentTypeDescription="新しいドキュメントを作成します。" ma:contentTypeScope="" ma:versionID="4959aa83731115d890ef3e81c16e940b">
  <xsd:schema xmlns:xsd="http://www.w3.org/2001/XMLSchema" xmlns:xs="http://www.w3.org/2001/XMLSchema" xmlns:p="http://schemas.microsoft.com/office/2006/metadata/properties" xmlns:ns2="e02656ad-25e1-4290-9c54-4f92fcdcad21" xmlns:ns3="7f1e29f5-1aa2-4ed7-a4c5-0f459278da93" targetNamespace="http://schemas.microsoft.com/office/2006/metadata/properties" ma:root="true" ma:fieldsID="66c3319397e0b95ce161b702cdecb4c2" ns2:_="" ns3:_="">
    <xsd:import namespace="e02656ad-25e1-4290-9c54-4f92fcdcad2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_Flow_SignoffStatu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2656ad-25e1-4290-9c54-4f92fcdcad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Flow_SignoffStatus" ma:index="20" nillable="true" ma:displayName="承認の状態" ma:internalName="_x627f__x8a8d__x306e__x72b6__x614b_">
      <xsd:simpleType>
        <xsd:restriction base="dms:Text"/>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02656ad-25e1-4290-9c54-4f92fcdcad21">
      <Terms xmlns="http://schemas.microsoft.com/office/infopath/2007/PartnerControls"/>
    </lcf76f155ced4ddcb4097134ff3c332f>
    <TaxCatchAll xmlns="7f1e29f5-1aa2-4ed7-a4c5-0f459278da93" xsi:nil="true"/>
    <_Flow_SignoffStatus xmlns="e02656ad-25e1-4290-9c54-4f92fcdcad21" xsi:nil="true"/>
  </documentManagement>
</p:properties>
</file>

<file path=customXml/itemProps1.xml><?xml version="1.0" encoding="utf-8"?>
<ds:datastoreItem xmlns:ds="http://schemas.openxmlformats.org/officeDocument/2006/customXml" ds:itemID="{95B6BB61-6440-433D-8092-AE22FA890D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2656ad-25e1-4290-9c54-4f92fcdcad2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6201B81-70D4-4ADB-8A62-4944438BD240}">
  <ds:schemaRefs>
    <ds:schemaRef ds:uri="http://schemas.microsoft.com/sharepoint/v3/contenttype/forms"/>
  </ds:schemaRefs>
</ds:datastoreItem>
</file>

<file path=customXml/itemProps3.xml><?xml version="1.0" encoding="utf-8"?>
<ds:datastoreItem xmlns:ds="http://schemas.openxmlformats.org/officeDocument/2006/customXml" ds:itemID="{B3BF0824-D22F-4397-A9BA-E0E080EA65D5}">
  <ds:schemaRefs>
    <ds:schemaRef ds:uri="http://schemas.microsoft.com/office/2006/metadata/properties"/>
    <ds:schemaRef ds:uri="http://schemas.microsoft.com/office/infopath/2007/PartnerControls"/>
    <ds:schemaRef ds:uri="e02656ad-25e1-4290-9c54-4f92fcdcad21"/>
    <ds:schemaRef ds:uri="7f1e29f5-1aa2-4ed7-a4c5-0f459278da9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申請様式（小規模AB）</vt:lpstr>
      <vt:lpstr>'申請様式（小規模AB）'!Print_Area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2024-03-28T09:40:49Z</dcterms:created>
  <dcterms:modified xsi:type="dcterms:W3CDTF">2025-08-27T23:12:49Z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28603600</vt:r8>
  </property>
  <property fmtid="{D5CDD505-2E9C-101B-9397-08002B2CF9AE}" pid="3" name="MediaServiceImageTags">
    <vt:lpwstr/>
  </property>
  <property fmtid="{D5CDD505-2E9C-101B-9397-08002B2CF9AE}" pid="4" name="ContentTypeId">
    <vt:lpwstr>0x010100A2349EC1B8497D47AF2D8CE59E582157</vt:lpwstr>
  </property>
</Properties>
</file>