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69C9A747-8A7B-4C7A-BBB2-27D4307C4144}" xr6:coauthVersionLast="36" xr6:coauthVersionMax="36" xr10:uidLastSave="{00000000-0000-0000-0000-000000000000}"/>
  <bookViews>
    <workbookView xWindow="0" yWindow="0" windowWidth="22260" windowHeight="12645" tabRatio="701" xr2:uid="{00000000-000D-0000-FFFF-FFFF00000000}"/>
  </bookViews>
  <sheets>
    <sheet name="未移行代理（概算）" sheetId="33" r:id="rId1"/>
    <sheet name="内訳書" sheetId="35" r:id="rId2"/>
  </sheets>
  <definedNames>
    <definedName name="_xlnm.Print_Area" localSheetId="1">内訳書!$A$1:$CC$23</definedName>
    <definedName name="_xlnm.Print_Area" localSheetId="0">'未移行代理（概算）'!$A$1:$AR$73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V15" i="35" l="1"/>
  <c r="BV14" i="35"/>
  <c r="BV13" i="35"/>
  <c r="BV12" i="35"/>
  <c r="AC45" i="33" l="1"/>
  <c r="Y45" i="33"/>
  <c r="P45" i="33"/>
  <c r="L45" i="33"/>
  <c r="I39" i="33"/>
  <c r="AD14" i="33"/>
  <c r="Z14" i="33"/>
  <c r="Q14" i="33"/>
  <c r="M14" i="33"/>
  <c r="BD15" i="35" l="1"/>
  <c r="AI15" i="35"/>
  <c r="AW15" i="35" s="1"/>
  <c r="BK15" i="35" s="1"/>
  <c r="V15" i="35"/>
  <c r="BD14" i="35"/>
  <c r="AI14" i="35"/>
  <c r="AW14" i="35" s="1"/>
  <c r="BK14" i="35" s="1"/>
  <c r="V14" i="35"/>
  <c r="BD13" i="35"/>
  <c r="AI13" i="35"/>
  <c r="AW13" i="35" s="1"/>
  <c r="BK13" i="35" s="1"/>
  <c r="V13" i="35"/>
  <c r="BD12" i="35"/>
  <c r="AI12" i="35"/>
  <c r="AW12" i="35" s="1"/>
  <c r="V12" i="35"/>
  <c r="BK12" i="35" l="1"/>
  <c r="BV16" i="35" s="1"/>
  <c r="I48"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R10" authorId="0" shapeId="0" xr:uid="{FFAC3A4F-E8A6-4BAB-A50E-F20A73C88F1E}">
      <text>
        <r>
          <rPr>
            <b/>
            <sz val="9"/>
            <color indexed="81"/>
            <rFont val="MS P ゴシック"/>
            <family val="3"/>
            <charset val="128"/>
          </rPr>
          <t>横須賀市の児童がごく少数（１～２人）の市外幼稚園は、調整率を「1.00」としてください</t>
        </r>
      </text>
    </comment>
  </commentList>
</comments>
</file>

<file path=xl/sharedStrings.xml><?xml version="1.0" encoding="utf-8"?>
<sst xmlns="http://schemas.openxmlformats.org/spreadsheetml/2006/main" count="97" uniqueCount="89">
  <si>
    <t>円</t>
    <rPh sb="0" eb="1">
      <t>エン</t>
    </rPh>
    <phoneticPr fontId="3"/>
  </si>
  <si>
    <t>年</t>
    <rPh sb="0" eb="1">
      <t>ネン</t>
    </rPh>
    <phoneticPr fontId="3"/>
  </si>
  <si>
    <t>預金種目</t>
    <rPh sb="0" eb="2">
      <t>ヨキン</t>
    </rPh>
    <rPh sb="2" eb="4">
      <t>シュモク</t>
    </rPh>
    <phoneticPr fontId="3"/>
  </si>
  <si>
    <t>口座番号</t>
    <rPh sb="0" eb="2">
      <t>コウザ</t>
    </rPh>
    <rPh sb="2" eb="4">
      <t>バンゴウ</t>
    </rPh>
    <phoneticPr fontId="3"/>
  </si>
  <si>
    <t>第○号様式（第○条関係）</t>
    <rPh sb="0" eb="1">
      <t>ダイ</t>
    </rPh>
    <rPh sb="2" eb="3">
      <t>ゴウ</t>
    </rPh>
    <rPh sb="3" eb="5">
      <t>ヨウシキ</t>
    </rPh>
    <rPh sb="6" eb="7">
      <t>ダイ</t>
    </rPh>
    <rPh sb="8" eb="9">
      <t>ジョウ</t>
    </rPh>
    <rPh sb="9" eb="11">
      <t>カンケイ</t>
    </rPh>
    <phoneticPr fontId="3"/>
  </si>
  <si>
    <t>（宛先）横須賀市長</t>
    <rPh sb="1" eb="3">
      <t>アテサキ</t>
    </rPh>
    <rPh sb="4" eb="9">
      <t>ヨコスカシチョウ</t>
    </rPh>
    <phoneticPr fontId="3"/>
  </si>
  <si>
    <t>所在地</t>
    <rPh sb="0" eb="3">
      <t>ショザイチ</t>
    </rPh>
    <phoneticPr fontId="3"/>
  </si>
  <si>
    <t>金融機関名</t>
    <rPh sb="0" eb="2">
      <t>キンユウ</t>
    </rPh>
    <rPh sb="2" eb="4">
      <t>キカン</t>
    </rPh>
    <rPh sb="4" eb="5">
      <t>メイ</t>
    </rPh>
    <phoneticPr fontId="3"/>
  </si>
  <si>
    <r>
      <rPr>
        <sz val="10"/>
        <color theme="1"/>
        <rFont val="ＭＳ 明朝"/>
        <family val="1"/>
        <charset val="128"/>
      </rPr>
      <t>口座名義</t>
    </r>
    <r>
      <rPr>
        <sz val="11"/>
        <color theme="1"/>
        <rFont val="ＭＳ 明朝"/>
        <family val="1"/>
        <charset val="128"/>
      </rPr>
      <t xml:space="preserve">
</t>
    </r>
    <r>
      <rPr>
        <sz val="9"/>
        <color theme="1"/>
        <rFont val="ＭＳ 明朝"/>
        <family val="1"/>
        <charset val="128"/>
      </rPr>
      <t>（カタカナ）</t>
    </r>
    <rPh sb="0" eb="2">
      <t>コウザ</t>
    </rPh>
    <rPh sb="2" eb="4">
      <t>メイギ</t>
    </rPh>
    <phoneticPr fontId="3"/>
  </si>
  <si>
    <t>３．施設等利用費の振込先</t>
    <rPh sb="2" eb="4">
      <t>シセツ</t>
    </rPh>
    <rPh sb="4" eb="5">
      <t>トウ</t>
    </rPh>
    <rPh sb="5" eb="7">
      <t>リヨウ</t>
    </rPh>
    <rPh sb="7" eb="8">
      <t>ヒ</t>
    </rPh>
    <rPh sb="9" eb="11">
      <t>フリコミ</t>
    </rPh>
    <rPh sb="11" eb="12">
      <t>サキ</t>
    </rPh>
    <phoneticPr fontId="3"/>
  </si>
  <si>
    <t>代表者職氏名</t>
    <rPh sb="0" eb="3">
      <t>ダイヒョウシャ</t>
    </rPh>
    <rPh sb="3" eb="4">
      <t>ショク</t>
    </rPh>
    <rPh sb="4" eb="6">
      <t>シメイ</t>
    </rPh>
    <phoneticPr fontId="3"/>
  </si>
  <si>
    <t>法人名等</t>
    <rPh sb="0" eb="2">
      <t>ホウジン</t>
    </rPh>
    <rPh sb="2" eb="3">
      <t>メイ</t>
    </rPh>
    <rPh sb="3" eb="4">
      <t>トウ</t>
    </rPh>
    <phoneticPr fontId="3"/>
  </si>
  <si>
    <t>令和</t>
    <rPh sb="0" eb="2">
      <t>レイワ</t>
    </rPh>
    <phoneticPr fontId="3"/>
  </si>
  <si>
    <t>幼稚園等施設名</t>
    <rPh sb="0" eb="3">
      <t>ヨウチエン</t>
    </rPh>
    <rPh sb="3" eb="4">
      <t>トウ</t>
    </rPh>
    <rPh sb="4" eb="6">
      <t>シセツ</t>
    </rPh>
    <rPh sb="6" eb="7">
      <t>メイ</t>
    </rPh>
    <phoneticPr fontId="3"/>
  </si>
  <si>
    <t>月分</t>
    <rPh sb="0" eb="2">
      <t>ガツブン</t>
    </rPh>
    <phoneticPr fontId="3"/>
  </si>
  <si>
    <t>以上を申請者が記入してください。以下は事務処理欄です。（申請者は記入しないでください。）</t>
    <rPh sb="0" eb="2">
      <t>イジョウ</t>
    </rPh>
    <rPh sb="3" eb="6">
      <t>シンセイシャ</t>
    </rPh>
    <rPh sb="7" eb="9">
      <t>キニュウ</t>
    </rPh>
    <rPh sb="16" eb="18">
      <t>イカ</t>
    </rPh>
    <rPh sb="19" eb="21">
      <t>ジム</t>
    </rPh>
    <rPh sb="21" eb="23">
      <t>ショリ</t>
    </rPh>
    <rPh sb="23" eb="24">
      <t>ラン</t>
    </rPh>
    <rPh sb="28" eb="31">
      <t>シンセイシャ</t>
    </rPh>
    <rPh sb="32" eb="34">
      <t>キニュウ</t>
    </rPh>
    <phoneticPr fontId="4"/>
  </si>
  <si>
    <t>※</t>
    <phoneticPr fontId="4"/>
  </si>
  <si>
    <t>この欄は、横須賀市記入欄です。</t>
    <rPh sb="2" eb="3">
      <t>ラン</t>
    </rPh>
    <rPh sb="5" eb="9">
      <t>ヨコスカシ</t>
    </rPh>
    <rPh sb="9" eb="11">
      <t>キニュウ</t>
    </rPh>
    <rPh sb="11" eb="12">
      <t>ラン</t>
    </rPh>
    <phoneticPr fontId="4"/>
  </si>
  <si>
    <t>横須賀市
事務処理欄</t>
    <rPh sb="0" eb="4">
      <t>ヨコスカシ</t>
    </rPh>
    <rPh sb="5" eb="7">
      <t>ジム</t>
    </rPh>
    <rPh sb="7" eb="9">
      <t>ショリ</t>
    </rPh>
    <rPh sb="9" eb="10">
      <t>ラン</t>
    </rPh>
    <phoneticPr fontId="4"/>
  </si>
  <si>
    <t>不足書類</t>
    <rPh sb="0" eb="2">
      <t>フソク</t>
    </rPh>
    <rPh sb="2" eb="4">
      <t>ショルイ</t>
    </rPh>
    <phoneticPr fontId="4"/>
  </si>
  <si>
    <t>□</t>
    <phoneticPr fontId="4"/>
  </si>
  <si>
    <t>無</t>
    <rPh sb="0" eb="1">
      <t>ナ</t>
    </rPh>
    <phoneticPr fontId="4"/>
  </si>
  <si>
    <t>入力</t>
    <rPh sb="0" eb="2">
      <t>ニュウリョク</t>
    </rPh>
    <phoneticPr fontId="4"/>
  </si>
  <si>
    <t>有　　 （　　　　　　　　　　　　）</t>
    <rPh sb="0" eb="1">
      <t>アリ</t>
    </rPh>
    <phoneticPr fontId="4"/>
  </si>
  <si>
    <t>決定額</t>
    <rPh sb="0" eb="2">
      <t>ケッテイ</t>
    </rPh>
    <rPh sb="2" eb="3">
      <t>ガク</t>
    </rPh>
    <phoneticPr fontId="3"/>
  </si>
  <si>
    <t>年</t>
    <phoneticPr fontId="3"/>
  </si>
  <si>
    <t>申請日</t>
    <rPh sb="0" eb="2">
      <t>シンセイ</t>
    </rPh>
    <rPh sb="2" eb="3">
      <t>ビ</t>
    </rPh>
    <phoneticPr fontId="3"/>
  </si>
  <si>
    <t xml:space="preserve">　令和 </t>
    <phoneticPr fontId="3"/>
  </si>
  <si>
    <t>月</t>
  </si>
  <si>
    <t>月</t>
    <rPh sb="0" eb="1">
      <t>ツキ</t>
    </rPh>
    <phoneticPr fontId="3"/>
  </si>
  <si>
    <t>日</t>
    <rPh sb="0" eb="1">
      <t>ヒ</t>
    </rPh>
    <phoneticPr fontId="3"/>
  </si>
  <si>
    <t>【令和</t>
    <rPh sb="1" eb="3">
      <t>レイワ</t>
    </rPh>
    <phoneticPr fontId="3"/>
  </si>
  <si>
    <t>～</t>
    <phoneticPr fontId="3"/>
  </si>
  <si>
    <t>令和</t>
    <rPh sb="0" eb="2">
      <t>レイワ</t>
    </rPh>
    <phoneticPr fontId="3"/>
  </si>
  <si>
    <t>月】</t>
    <phoneticPr fontId="3"/>
  </si>
  <si>
    <r>
      <t>私立幼稚園（私学助成）、国立大学付属幼稚園、特別支援学校幼稚部の</t>
    </r>
    <r>
      <rPr>
        <b/>
        <u/>
        <sz val="11"/>
        <color theme="1"/>
        <rFont val="ＭＳ 明朝"/>
        <family val="1"/>
        <charset val="128"/>
      </rPr>
      <t>施設等利用費</t>
    </r>
    <rPh sb="0" eb="2">
      <t>シリツ</t>
    </rPh>
    <rPh sb="2" eb="5">
      <t>ヨウチエン</t>
    </rPh>
    <rPh sb="6" eb="8">
      <t>シガク</t>
    </rPh>
    <rPh sb="8" eb="10">
      <t>ジョセイ</t>
    </rPh>
    <rPh sb="12" eb="14">
      <t>コクリツ</t>
    </rPh>
    <rPh sb="14" eb="16">
      <t>ダイガク</t>
    </rPh>
    <rPh sb="16" eb="18">
      <t>フゾク</t>
    </rPh>
    <rPh sb="18" eb="21">
      <t>ヨウチエン</t>
    </rPh>
    <rPh sb="22" eb="24">
      <t>トクベツ</t>
    </rPh>
    <rPh sb="24" eb="26">
      <t>シエン</t>
    </rPh>
    <rPh sb="26" eb="28">
      <t>ガッコウ</t>
    </rPh>
    <rPh sb="28" eb="31">
      <t>ヨウチブ</t>
    </rPh>
    <rPh sb="32" eb="34">
      <t>シセツ</t>
    </rPh>
    <rPh sb="34" eb="35">
      <t>トウ</t>
    </rPh>
    <rPh sb="35" eb="37">
      <t>リヨウ</t>
    </rPh>
    <rPh sb="37" eb="38">
      <t>ヒ</t>
    </rPh>
    <phoneticPr fontId="3"/>
  </si>
  <si>
    <t>　私（申請者）は、特定子ども・子育て支援提供者として、子ども・子育て支援法第30条の11第３項の規定に基づき、横須賀市に居住している施設等利用給付認定保護者に代わり、施設等利用費を下記のとおり申請します。
　なお、施設等利用費の審査及び支払いに当たり、次の事項に同意します。
　１．実際の利用状況等について横須賀市が施設等利用給付認定保護者に確認すること。
　２．利用料の申請・支払い状況を横須賀市が施設等利用給付認定保護者に確認すること。
　３．横須賀市の要請・質問等に対応すること。</t>
    <rPh sb="1" eb="2">
      <t>ワタシ</t>
    </rPh>
    <rPh sb="9" eb="11">
      <t>トクテイ</t>
    </rPh>
    <rPh sb="11" eb="12">
      <t>コ</t>
    </rPh>
    <rPh sb="15" eb="17">
      <t>コソダ</t>
    </rPh>
    <rPh sb="18" eb="20">
      <t>シエン</t>
    </rPh>
    <rPh sb="20" eb="22">
      <t>テイキョウ</t>
    </rPh>
    <rPh sb="22" eb="23">
      <t>シャ</t>
    </rPh>
    <rPh sb="27" eb="28">
      <t>コ</t>
    </rPh>
    <rPh sb="31" eb="33">
      <t>コソダ</t>
    </rPh>
    <rPh sb="34" eb="36">
      <t>シエン</t>
    </rPh>
    <rPh sb="36" eb="37">
      <t>ホウ</t>
    </rPh>
    <rPh sb="37" eb="38">
      <t>ダイ</t>
    </rPh>
    <rPh sb="40" eb="41">
      <t>ジョウ</t>
    </rPh>
    <rPh sb="44" eb="45">
      <t>ダイ</t>
    </rPh>
    <rPh sb="46" eb="47">
      <t>コウ</t>
    </rPh>
    <rPh sb="48" eb="50">
      <t>キテイ</t>
    </rPh>
    <rPh sb="51" eb="52">
      <t>モト</t>
    </rPh>
    <rPh sb="55" eb="58">
      <t>ヨコスカ</t>
    </rPh>
    <rPh sb="58" eb="59">
      <t>シ</t>
    </rPh>
    <rPh sb="60" eb="62">
      <t>キョジュウ</t>
    </rPh>
    <rPh sb="66" eb="68">
      <t>シセツ</t>
    </rPh>
    <rPh sb="68" eb="69">
      <t>トウ</t>
    </rPh>
    <rPh sb="69" eb="71">
      <t>リヨウ</t>
    </rPh>
    <rPh sb="71" eb="73">
      <t>キュウフ</t>
    </rPh>
    <rPh sb="73" eb="75">
      <t>ニンテイ</t>
    </rPh>
    <rPh sb="75" eb="78">
      <t>ホゴシャ</t>
    </rPh>
    <rPh sb="79" eb="80">
      <t>カ</t>
    </rPh>
    <rPh sb="83" eb="85">
      <t>シセツ</t>
    </rPh>
    <rPh sb="85" eb="86">
      <t>トウ</t>
    </rPh>
    <rPh sb="86" eb="88">
      <t>リヨウ</t>
    </rPh>
    <rPh sb="88" eb="89">
      <t>ヒ</t>
    </rPh>
    <rPh sb="90" eb="92">
      <t>カキ</t>
    </rPh>
    <rPh sb="96" eb="98">
      <t>シンセイ</t>
    </rPh>
    <rPh sb="107" eb="109">
      <t>シセツ</t>
    </rPh>
    <rPh sb="109" eb="110">
      <t>トウ</t>
    </rPh>
    <rPh sb="110" eb="112">
      <t>リヨウ</t>
    </rPh>
    <rPh sb="112" eb="113">
      <t>ヒ</t>
    </rPh>
    <rPh sb="114" eb="116">
      <t>シンサ</t>
    </rPh>
    <rPh sb="116" eb="117">
      <t>オヨ</t>
    </rPh>
    <rPh sb="118" eb="120">
      <t>シハライ</t>
    </rPh>
    <rPh sb="122" eb="123">
      <t>ア</t>
    </rPh>
    <rPh sb="126" eb="127">
      <t>ツギ</t>
    </rPh>
    <rPh sb="128" eb="130">
      <t>ジコウ</t>
    </rPh>
    <rPh sb="131" eb="133">
      <t>ドウイ</t>
    </rPh>
    <rPh sb="142" eb="144">
      <t>ジッサイ</t>
    </rPh>
    <rPh sb="145" eb="147">
      <t>リヨウ</t>
    </rPh>
    <rPh sb="147" eb="149">
      <t>ジョウキョウ</t>
    </rPh>
    <rPh sb="149" eb="150">
      <t>トウ</t>
    </rPh>
    <rPh sb="154" eb="157">
      <t>ヨコスカ</t>
    </rPh>
    <rPh sb="157" eb="158">
      <t>シ</t>
    </rPh>
    <rPh sb="159" eb="161">
      <t>シセツ</t>
    </rPh>
    <rPh sb="161" eb="162">
      <t>トウ</t>
    </rPh>
    <rPh sb="162" eb="164">
      <t>リヨウ</t>
    </rPh>
    <rPh sb="164" eb="166">
      <t>キュウフ</t>
    </rPh>
    <rPh sb="166" eb="168">
      <t>ニンテイ</t>
    </rPh>
    <rPh sb="168" eb="171">
      <t>ホゴシャ</t>
    </rPh>
    <rPh sb="172" eb="174">
      <t>カクニン</t>
    </rPh>
    <rPh sb="183" eb="186">
      <t>リヨウリョウ</t>
    </rPh>
    <rPh sb="190" eb="192">
      <t>シハライ</t>
    </rPh>
    <rPh sb="193" eb="195">
      <t>ジョウキョウ</t>
    </rPh>
    <rPh sb="196" eb="200">
      <t>ヨコスカシ</t>
    </rPh>
    <rPh sb="201" eb="203">
      <t>シセツ</t>
    </rPh>
    <rPh sb="203" eb="204">
      <t>トウ</t>
    </rPh>
    <rPh sb="204" eb="206">
      <t>リヨウ</t>
    </rPh>
    <rPh sb="206" eb="208">
      <t>キュウフ</t>
    </rPh>
    <rPh sb="208" eb="210">
      <t>ニンテイ</t>
    </rPh>
    <rPh sb="210" eb="213">
      <t>ホゴシャ</t>
    </rPh>
    <rPh sb="214" eb="216">
      <t>カクニン</t>
    </rPh>
    <rPh sb="225" eb="229">
      <t>ヨコスカシ</t>
    </rPh>
    <rPh sb="230" eb="232">
      <t>ヨウセイ</t>
    </rPh>
    <rPh sb="233" eb="235">
      <t>シツモン</t>
    </rPh>
    <rPh sb="235" eb="236">
      <t>トウ</t>
    </rPh>
    <rPh sb="237" eb="239">
      <t>タイオウ</t>
    </rPh>
    <phoneticPr fontId="3"/>
  </si>
  <si>
    <t>１．特定子ども・子育て支援提供者（申請者）</t>
    <rPh sb="2" eb="4">
      <t>トクテイ</t>
    </rPh>
    <rPh sb="4" eb="5">
      <t>コ</t>
    </rPh>
    <rPh sb="8" eb="10">
      <t>コソダ</t>
    </rPh>
    <rPh sb="11" eb="13">
      <t>シエン</t>
    </rPh>
    <rPh sb="13" eb="15">
      <t>テイキョウ</t>
    </rPh>
    <rPh sb="15" eb="16">
      <t>シャ</t>
    </rPh>
    <phoneticPr fontId="3"/>
  </si>
  <si>
    <t>２．施設等利用費申請金額</t>
    <rPh sb="2" eb="4">
      <t>シセツ</t>
    </rPh>
    <rPh sb="4" eb="5">
      <t>トウ</t>
    </rPh>
    <rPh sb="5" eb="7">
      <t>リヨウ</t>
    </rPh>
    <rPh sb="7" eb="8">
      <t>ヒ</t>
    </rPh>
    <rPh sb="10" eb="12">
      <t>キンガク</t>
    </rPh>
    <phoneticPr fontId="3"/>
  </si>
  <si>
    <t>申請する
年月分</t>
    <rPh sb="5" eb="7">
      <t>ネンゲツ</t>
    </rPh>
    <rPh sb="7" eb="8">
      <t>ブン</t>
    </rPh>
    <phoneticPr fontId="3"/>
  </si>
  <si>
    <t>申請金額</t>
    <rPh sb="2" eb="4">
      <t>キンガク</t>
    </rPh>
    <phoneticPr fontId="3"/>
  </si>
  <si>
    <t>内訳は、別紙「施設等利用費申請金額内訳書（代理（概算）－①用）」のとおり</t>
    <rPh sb="0" eb="2">
      <t>ウチワケ</t>
    </rPh>
    <rPh sb="4" eb="6">
      <t>ベッシ</t>
    </rPh>
    <rPh sb="7" eb="9">
      <t>シセツ</t>
    </rPh>
    <rPh sb="9" eb="10">
      <t>トウ</t>
    </rPh>
    <rPh sb="10" eb="12">
      <t>リヨウ</t>
    </rPh>
    <rPh sb="12" eb="13">
      <t>ヒ</t>
    </rPh>
    <rPh sb="15" eb="17">
      <t>キンガク</t>
    </rPh>
    <rPh sb="17" eb="20">
      <t>ウチワケショ</t>
    </rPh>
    <rPh sb="21" eb="23">
      <t>ダイリ</t>
    </rPh>
    <rPh sb="24" eb="26">
      <t>ガイサン</t>
    </rPh>
    <rPh sb="29" eb="30">
      <t>ヨウ</t>
    </rPh>
    <phoneticPr fontId="3"/>
  </si>
  <si>
    <r>
      <t>施設等利用費申請書（法定代理受領</t>
    </r>
    <r>
      <rPr>
        <b/>
        <sz val="14"/>
        <color theme="1"/>
        <rFont val="ＭＳ 明朝"/>
        <family val="1"/>
        <charset val="128"/>
      </rPr>
      <t>概算</t>
    </r>
    <r>
      <rPr>
        <sz val="14"/>
        <color theme="1"/>
        <rFont val="ＭＳ 明朝"/>
        <family val="1"/>
        <charset val="128"/>
      </rPr>
      <t>払い用）</t>
    </r>
    <rPh sb="0" eb="2">
      <t>シセツ</t>
    </rPh>
    <rPh sb="2" eb="3">
      <t>トウ</t>
    </rPh>
    <rPh sb="3" eb="5">
      <t>リヨウ</t>
    </rPh>
    <rPh sb="5" eb="6">
      <t>ヒ</t>
    </rPh>
    <rPh sb="10" eb="12">
      <t>ホウテイ</t>
    </rPh>
    <rPh sb="12" eb="14">
      <t>ダイリ</t>
    </rPh>
    <rPh sb="14" eb="16">
      <t>ジュリョウ</t>
    </rPh>
    <rPh sb="16" eb="18">
      <t>ガイサン</t>
    </rPh>
    <rPh sb="18" eb="19">
      <t>バラ</t>
    </rPh>
    <rPh sb="20" eb="21">
      <t>ヨウ</t>
    </rPh>
    <phoneticPr fontId="3"/>
  </si>
  <si>
    <t>　　普通　　　　　当座</t>
    <rPh sb="2" eb="4">
      <t>フツウ</t>
    </rPh>
    <rPh sb="9" eb="11">
      <t>トウザ</t>
    </rPh>
    <phoneticPr fontId="3"/>
  </si>
  <si>
    <t>月   ～</t>
    <rPh sb="0" eb="1">
      <t>ゲツ</t>
    </rPh>
    <phoneticPr fontId="3"/>
  </si>
  <si>
    <t>年</t>
    <rPh sb="0" eb="1">
      <t>ネン</t>
    </rPh>
    <phoneticPr fontId="3"/>
  </si>
  <si>
    <t>銀行</t>
    <rPh sb="0" eb="2">
      <t>ギンコウ</t>
    </rPh>
    <phoneticPr fontId="3"/>
  </si>
  <si>
    <t>信用
金庫</t>
    <rPh sb="0" eb="2">
      <t>シンヨウ</t>
    </rPh>
    <rPh sb="3" eb="5">
      <t>キンコ</t>
    </rPh>
    <phoneticPr fontId="3"/>
  </si>
  <si>
    <t>農協</t>
    <rPh sb="0" eb="2">
      <t>ノウキョウ</t>
    </rPh>
    <phoneticPr fontId="3"/>
  </si>
  <si>
    <t>信用
組合</t>
    <rPh sb="0" eb="2">
      <t>シンヨウ</t>
    </rPh>
    <rPh sb="3" eb="5">
      <t>クミアイ</t>
    </rPh>
    <phoneticPr fontId="3"/>
  </si>
  <si>
    <t>支店</t>
    <rPh sb="0" eb="2">
      <t>シテン</t>
    </rPh>
    <phoneticPr fontId="3"/>
  </si>
  <si>
    <t>出張所</t>
    <rPh sb="0" eb="2">
      <t>シュッチョウ</t>
    </rPh>
    <rPh sb="2" eb="3">
      <t>ジョ</t>
    </rPh>
    <phoneticPr fontId="3"/>
  </si>
  <si>
    <t>代理（概算）－①</t>
    <rPh sb="0" eb="2">
      <t>ダイリ</t>
    </rPh>
    <rPh sb="3" eb="5">
      <t>ガイサン</t>
    </rPh>
    <phoneticPr fontId="23"/>
  </si>
  <si>
    <t>施設名</t>
    <rPh sb="0" eb="2">
      <t>シセツ</t>
    </rPh>
    <rPh sb="2" eb="3">
      <t>メイ</t>
    </rPh>
    <phoneticPr fontId="23"/>
  </si>
  <si>
    <t>年齢</t>
    <rPh sb="0" eb="2">
      <t>ネンレイ</t>
    </rPh>
    <phoneticPr fontId="23"/>
  </si>
  <si>
    <t>児童数※1</t>
    <rPh sb="0" eb="2">
      <t>ジドウ</t>
    </rPh>
    <rPh sb="2" eb="3">
      <t>スウ</t>
    </rPh>
    <phoneticPr fontId="23"/>
  </si>
  <si>
    <t>入園金（年額）※2</t>
    <rPh sb="0" eb="2">
      <t>ニュウエン</t>
    </rPh>
    <rPh sb="2" eb="3">
      <t>キン</t>
    </rPh>
    <rPh sb="4" eb="6">
      <t>ネンガク</t>
    </rPh>
    <phoneticPr fontId="23"/>
  </si>
  <si>
    <t>入園金（月額）※3</t>
    <rPh sb="0" eb="2">
      <t>ニュウエン</t>
    </rPh>
    <rPh sb="2" eb="3">
      <t>キン</t>
    </rPh>
    <rPh sb="4" eb="6">
      <t>ゲツガク</t>
    </rPh>
    <phoneticPr fontId="23"/>
  </si>
  <si>
    <t>保育料</t>
    <rPh sb="0" eb="3">
      <t>ホイクリョウ</t>
    </rPh>
    <phoneticPr fontId="23"/>
  </si>
  <si>
    <t>基準単価※4</t>
    <rPh sb="0" eb="2">
      <t>キジュン</t>
    </rPh>
    <rPh sb="2" eb="4">
      <t>タンカ</t>
    </rPh>
    <phoneticPr fontId="23"/>
  </si>
  <si>
    <t>概算額※5</t>
    <rPh sb="0" eb="2">
      <t>ガイサン</t>
    </rPh>
    <rPh sb="2" eb="3">
      <t>ガク</t>
    </rPh>
    <phoneticPr fontId="23"/>
  </si>
  <si>
    <t>調整率</t>
    <rPh sb="0" eb="2">
      <t>チョウセイ</t>
    </rPh>
    <rPh sb="2" eb="3">
      <t>リツ</t>
    </rPh>
    <phoneticPr fontId="23"/>
  </si>
  <si>
    <t>概算額※6</t>
    <rPh sb="0" eb="2">
      <t>ガイサン</t>
    </rPh>
    <rPh sb="2" eb="3">
      <t>ガク</t>
    </rPh>
    <phoneticPr fontId="23"/>
  </si>
  <si>
    <t>入園金あり</t>
    <rPh sb="0" eb="2">
      <t>ニュウエン</t>
    </rPh>
    <rPh sb="2" eb="3">
      <t>キン</t>
    </rPh>
    <phoneticPr fontId="23"/>
  </si>
  <si>
    <t>入園金なし</t>
    <rPh sb="0" eb="2">
      <t>ニュウエン</t>
    </rPh>
    <rPh sb="2" eb="3">
      <t>キン</t>
    </rPh>
    <phoneticPr fontId="23"/>
  </si>
  <si>
    <t>合計</t>
    <rPh sb="0" eb="2">
      <t>ゴウケイ</t>
    </rPh>
    <phoneticPr fontId="23"/>
  </si>
  <si>
    <t>入園金あり</t>
    <rPh sb="0" eb="3">
      <t>ニュウエンキン</t>
    </rPh>
    <phoneticPr fontId="23"/>
  </si>
  <si>
    <t>入園金なし</t>
    <rPh sb="0" eb="3">
      <t>ニュウエンキン</t>
    </rPh>
    <phoneticPr fontId="23"/>
  </si>
  <si>
    <t>満3歳児</t>
    <rPh sb="0" eb="1">
      <t>マン</t>
    </rPh>
    <rPh sb="2" eb="4">
      <t>サイジ</t>
    </rPh>
    <phoneticPr fontId="23"/>
  </si>
  <si>
    <t>３歳児(年少)</t>
    <rPh sb="1" eb="3">
      <t>サイジ</t>
    </rPh>
    <rPh sb="4" eb="6">
      <t>ネンショウ</t>
    </rPh>
    <phoneticPr fontId="23"/>
  </si>
  <si>
    <t>４歳児(年中)</t>
    <rPh sb="1" eb="3">
      <t>サイジ</t>
    </rPh>
    <rPh sb="4" eb="6">
      <t>ネンチュウ</t>
    </rPh>
    <phoneticPr fontId="23"/>
  </si>
  <si>
    <t>５歳児(年長)</t>
    <rPh sb="1" eb="3">
      <t>サイジ</t>
    </rPh>
    <rPh sb="4" eb="6">
      <t>ネンチョウ</t>
    </rPh>
    <phoneticPr fontId="23"/>
  </si>
  <si>
    <t>※2.入園金が児童により違う場合は、概算額計算において適切と思われる額を記入すること</t>
    <rPh sb="3" eb="5">
      <t>ニュウエン</t>
    </rPh>
    <rPh sb="5" eb="6">
      <t>キン</t>
    </rPh>
    <rPh sb="7" eb="9">
      <t>ジドウ</t>
    </rPh>
    <rPh sb="12" eb="13">
      <t>チガ</t>
    </rPh>
    <rPh sb="14" eb="16">
      <t>バアイ</t>
    </rPh>
    <rPh sb="18" eb="20">
      <t>ガイサン</t>
    </rPh>
    <rPh sb="20" eb="21">
      <t>ガク</t>
    </rPh>
    <rPh sb="21" eb="23">
      <t>ケイサン</t>
    </rPh>
    <rPh sb="27" eb="29">
      <t>テキセツ</t>
    </rPh>
    <rPh sb="30" eb="31">
      <t>オモ</t>
    </rPh>
    <rPh sb="34" eb="35">
      <t>ガク</t>
    </rPh>
    <rPh sb="36" eb="38">
      <t>キニュウ</t>
    </rPh>
    <phoneticPr fontId="23"/>
  </si>
  <si>
    <t>※3.入園金（年額）／12（月） 10円未満は切り捨て</t>
    <rPh sb="3" eb="5">
      <t>ニュウエン</t>
    </rPh>
    <rPh sb="5" eb="6">
      <t>キン</t>
    </rPh>
    <rPh sb="7" eb="9">
      <t>ネンガク</t>
    </rPh>
    <rPh sb="14" eb="15">
      <t>ツキ</t>
    </rPh>
    <rPh sb="19" eb="20">
      <t>エン</t>
    </rPh>
    <rPh sb="20" eb="22">
      <t>ミマン</t>
    </rPh>
    <rPh sb="23" eb="24">
      <t>キ</t>
    </rPh>
    <rPh sb="25" eb="26">
      <t>ス</t>
    </rPh>
    <phoneticPr fontId="23"/>
  </si>
  <si>
    <t>※4.保育料＋入園金（月額）と25,700円のいずれか低い額</t>
    <rPh sb="3" eb="6">
      <t>ホイクリョウ</t>
    </rPh>
    <rPh sb="7" eb="9">
      <t>ニュウエン</t>
    </rPh>
    <rPh sb="9" eb="10">
      <t>キン</t>
    </rPh>
    <rPh sb="11" eb="13">
      <t>ゲツガク</t>
    </rPh>
    <rPh sb="21" eb="22">
      <t>エン</t>
    </rPh>
    <rPh sb="27" eb="28">
      <t>ヒク</t>
    </rPh>
    <rPh sb="29" eb="30">
      <t>ガク</t>
    </rPh>
    <phoneticPr fontId="23"/>
  </si>
  <si>
    <t>※5.児童数×基準単価×３（月）</t>
    <rPh sb="3" eb="5">
      <t>ジドウ</t>
    </rPh>
    <rPh sb="5" eb="6">
      <t>スウ</t>
    </rPh>
    <rPh sb="7" eb="9">
      <t>キジュン</t>
    </rPh>
    <rPh sb="9" eb="11">
      <t>タンカ</t>
    </rPh>
    <rPh sb="14" eb="15">
      <t>ツキ</t>
    </rPh>
    <phoneticPr fontId="23"/>
  </si>
  <si>
    <t>※6.10円未満は切り捨て</t>
    <rPh sb="5" eb="6">
      <t>エン</t>
    </rPh>
    <rPh sb="6" eb="8">
      <t>ミマン</t>
    </rPh>
    <rPh sb="9" eb="10">
      <t>キ</t>
    </rPh>
    <rPh sb="11" eb="12">
      <t>ス</t>
    </rPh>
    <phoneticPr fontId="23"/>
  </si>
  <si>
    <t>施設等利用費概算額内訳書</t>
    <rPh sb="0" eb="6">
      <t>シセツトウリヨウヒ</t>
    </rPh>
    <rPh sb="6" eb="8">
      <t>ガイサン</t>
    </rPh>
    <rPh sb="8" eb="9">
      <t>ガク</t>
    </rPh>
    <rPh sb="9" eb="12">
      <t>ウチワケショ</t>
    </rPh>
    <phoneticPr fontId="3"/>
  </si>
  <si>
    <t>令和</t>
    <rPh sb="0" eb="2">
      <t>レイワ</t>
    </rPh>
    <phoneticPr fontId="3"/>
  </si>
  <si>
    <t>年</t>
    <rPh sb="0" eb="1">
      <t>トシ</t>
    </rPh>
    <phoneticPr fontId="3"/>
  </si>
  <si>
    <t>月</t>
    <rPh sb="0" eb="1">
      <t>ツキ</t>
    </rPh>
    <phoneticPr fontId="3"/>
  </si>
  <si>
    <t>～</t>
    <phoneticPr fontId="3"/>
  </si>
  <si>
    <t>【</t>
    <phoneticPr fontId="3"/>
  </si>
  <si>
    <t>】</t>
    <phoneticPr fontId="3"/>
  </si>
  <si>
    <t>※1.「入園金あり」の欄には、該当年度に入園金が発生している児童数、「入園金なし」の欄には、該当年度に入園金が発生していない児童数を記入すること</t>
    <rPh sb="4" eb="6">
      <t>ニュウエン</t>
    </rPh>
    <rPh sb="6" eb="7">
      <t>キン</t>
    </rPh>
    <rPh sb="11" eb="12">
      <t>ラン</t>
    </rPh>
    <rPh sb="15" eb="17">
      <t>ガイトウ</t>
    </rPh>
    <rPh sb="17" eb="19">
      <t>ネンド</t>
    </rPh>
    <rPh sb="20" eb="22">
      <t>ニュウエン</t>
    </rPh>
    <rPh sb="22" eb="23">
      <t>キン</t>
    </rPh>
    <rPh sb="24" eb="26">
      <t>ハッセイ</t>
    </rPh>
    <rPh sb="30" eb="32">
      <t>ジドウ</t>
    </rPh>
    <rPh sb="32" eb="33">
      <t>スウ</t>
    </rPh>
    <rPh sb="35" eb="37">
      <t>ニュウエン</t>
    </rPh>
    <rPh sb="37" eb="38">
      <t>キン</t>
    </rPh>
    <rPh sb="42" eb="43">
      <t>ラン</t>
    </rPh>
    <rPh sb="46" eb="48">
      <t>ガイトウ</t>
    </rPh>
    <rPh sb="48" eb="50">
      <t>ネンド</t>
    </rPh>
    <rPh sb="51" eb="53">
      <t>ニュウエン</t>
    </rPh>
    <rPh sb="53" eb="54">
      <t>キン</t>
    </rPh>
    <rPh sb="55" eb="57">
      <t>ハッセイ</t>
    </rPh>
    <rPh sb="62" eb="64">
      <t>ジドウ</t>
    </rPh>
    <rPh sb="64" eb="65">
      <t>スウ</t>
    </rPh>
    <rPh sb="66" eb="68">
      <t>キニュウ</t>
    </rPh>
    <phoneticPr fontId="23"/>
  </si>
  <si>
    <t>0.95</t>
  </si>
  <si>
    <t>0.95</t>
    <phoneticPr fontId="3"/>
  </si>
  <si>
    <t>1.00</t>
    <phoneticPr fontId="3"/>
  </si>
  <si>
    <t>確認</t>
    <rPh sb="0" eb="2">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</si>
</sst>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人&quot;"/>
    <numFmt numFmtId="177" formatCode="#,##0;&quot;▲ &quot;#,##0"/>
    <numFmt numFmtId="178" formatCode="#,##0.00;&quot;▲ &quot;#,##0.00"/>
  </numFmts>
  <fonts count="28">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2"/>
      <color theme="1"/>
      <name val="ＭＳ 明朝"/>
      <family val="1"/>
      <charset val="128"/>
    </font>
    <font>
      <b/>
      <sz val="14"/>
      <color theme="1"/>
      <name val="ＭＳ 明朝"/>
      <family val="1"/>
      <charset val="128"/>
    </font>
    <font>
      <sz val="11"/>
      <color theme="1"/>
      <name val="游ゴシック"/>
      <family val="2"/>
      <scheme val="minor"/>
    </font>
    <font>
      <sz val="11"/>
      <name val="ＭＳ Ｐゴシック"/>
      <family val="3"/>
      <charset val="128"/>
    </font>
    <font>
      <sz val="12"/>
      <color theme="1"/>
      <name val="ＭＳ ゴシック"/>
      <family val="2"/>
      <charset val="128"/>
    </font>
    <font>
      <sz val="11"/>
      <color theme="0"/>
      <name val="ＭＳ 明朝"/>
      <family val="1"/>
      <charset val="128"/>
    </font>
    <font>
      <sz val="14"/>
      <color theme="1"/>
      <name val="ＭＳ 明朝"/>
      <family val="1"/>
      <charset val="128"/>
    </font>
    <font>
      <b/>
      <sz val="10"/>
      <color theme="1"/>
      <name val="ＭＳ Ｐゴシック"/>
      <family val="3"/>
      <charset val="128"/>
    </font>
    <font>
      <b/>
      <sz val="11"/>
      <color theme="1"/>
      <name val="ＭＳ Ｐゴシック"/>
      <family val="3"/>
      <charset val="128"/>
    </font>
    <font>
      <sz val="10"/>
      <color theme="1"/>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
      <b/>
      <u/>
      <sz val="11"/>
      <color theme="1"/>
      <name val="ＭＳ 明朝"/>
      <family val="1"/>
      <charset val="128"/>
    </font>
    <font>
      <sz val="11"/>
      <color theme="1"/>
      <name val="游ゴシック"/>
      <family val="3"/>
      <charset val="128"/>
      <scheme val="minor"/>
    </font>
    <font>
      <b/>
      <sz val="11"/>
      <color theme="1"/>
      <name val="游ゴシック"/>
      <family val="3"/>
      <charset val="128"/>
      <scheme val="minor"/>
    </font>
    <font>
      <sz val="6"/>
      <name val="游ゴシック"/>
      <family val="3"/>
      <charset val="128"/>
    </font>
    <font>
      <b/>
      <sz val="9"/>
      <color theme="1"/>
      <name val="游ゴシック"/>
      <family val="3"/>
      <charset val="128"/>
      <scheme val="minor"/>
    </font>
    <font>
      <sz val="9"/>
      <color theme="1"/>
      <name val="游ゴシック"/>
      <family val="3"/>
      <charset val="128"/>
      <scheme val="minor"/>
    </font>
    <font>
      <b/>
      <sz val="14"/>
      <color theme="1"/>
      <name val="游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bottom/>
      <diagonal/>
    </border>
    <border>
      <left style="hair">
        <color auto="1"/>
      </left>
      <right style="hair">
        <color auto="1"/>
      </right>
      <top style="thin">
        <color indexed="64"/>
      </top>
      <bottom/>
      <diagonal/>
    </border>
    <border>
      <left style="hair">
        <color auto="1"/>
      </left>
      <right style="hair">
        <color auto="1"/>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auto="1"/>
      </left>
      <right/>
      <top style="medium">
        <color indexed="64"/>
      </top>
      <bottom/>
      <diagonal/>
    </border>
    <border>
      <left/>
      <right style="thin">
        <color auto="1"/>
      </right>
      <top style="medium">
        <color indexed="64"/>
      </top>
      <bottom/>
      <diagonal/>
    </border>
    <border>
      <left style="thin">
        <color auto="1"/>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double">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auto="1"/>
      </left>
      <right style="medium">
        <color indexed="64"/>
      </right>
      <top/>
      <bottom style="thin">
        <color indexed="64"/>
      </bottom>
      <diagonal/>
    </border>
    <border>
      <left/>
      <right style="thin">
        <color indexed="64"/>
      </right>
      <top/>
      <bottom style="medium">
        <color indexed="64"/>
      </bottom>
      <diagonal/>
    </border>
    <border>
      <left/>
      <right/>
      <top/>
      <bottom style="mediumDashed">
        <color indexed="64"/>
      </bottom>
      <diagonal/>
    </border>
    <border>
      <left style="double">
        <color indexed="64"/>
      </left>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9">
    <xf numFmtId="0" fontId="0" fillId="0" borderId="0"/>
    <xf numFmtId="38" fontId="9" fillId="0" borderId="0" applyFont="0" applyFill="0" applyBorder="0" applyAlignment="0" applyProtection="0">
      <alignment vertical="center"/>
    </xf>
    <xf numFmtId="0" fontId="10" fillId="0" borderId="0"/>
    <xf numFmtId="0" fontId="9" fillId="0" borderId="0"/>
    <xf numFmtId="38" fontId="9" fillId="0" borderId="0" applyFont="0" applyFill="0" applyBorder="0" applyAlignment="0" applyProtection="0">
      <alignment vertical="center"/>
    </xf>
    <xf numFmtId="0" fontId="1" fillId="0" borderId="0">
      <alignment vertical="center"/>
    </xf>
    <xf numFmtId="0" fontId="11" fillId="0" borderId="0">
      <alignment vertical="center"/>
    </xf>
    <xf numFmtId="38" fontId="11" fillId="0" borderId="0" applyFont="0" applyFill="0" applyBorder="0" applyAlignment="0" applyProtection="0">
      <alignment vertical="center"/>
    </xf>
    <xf numFmtId="0" fontId="21" fillId="0" borderId="0">
      <alignment vertical="center"/>
    </xf>
  </cellStyleXfs>
  <cellXfs count="206">
    <xf numFmtId="0" fontId="0" fillId="0" borderId="0" xfId="0"/>
    <xf numFmtId="0" fontId="5" fillId="0" borderId="0" xfId="0" applyFont="1" applyAlignment="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5" fillId="0" borderId="0" xfId="0" applyFont="1" applyFill="1" applyBorder="1" applyAlignment="1" applyProtection="1">
      <alignment vertical="center"/>
    </xf>
    <xf numFmtId="0" fontId="6" fillId="0" borderId="7" xfId="0" applyFont="1" applyFill="1" applyBorder="1" applyAlignment="1" applyProtection="1">
      <alignment vertical="center" wrapText="1"/>
    </xf>
    <xf numFmtId="38" fontId="6" fillId="0" borderId="0" xfId="1" applyFont="1" applyFill="1" applyBorder="1" applyAlignment="1" applyProtection="1">
      <alignment vertical="center"/>
    </xf>
    <xf numFmtId="0" fontId="2" fillId="0" borderId="0" xfId="0" applyFont="1" applyFill="1" applyBorder="1" applyAlignment="1" applyProtection="1">
      <alignment vertical="center"/>
    </xf>
    <xf numFmtId="0" fontId="6" fillId="0" borderId="0" xfId="0" applyFont="1" applyBorder="1" applyAlignment="1" applyProtection="1">
      <alignment vertical="center"/>
    </xf>
    <xf numFmtId="0" fontId="14" fillId="0" borderId="42" xfId="0" applyFont="1" applyBorder="1" applyAlignment="1" applyProtection="1">
      <alignment vertical="center"/>
    </xf>
    <xf numFmtId="0" fontId="14" fillId="0" borderId="42" xfId="0" applyFont="1" applyBorder="1" applyAlignment="1" applyProtection="1">
      <alignment vertical="center" textRotation="255" wrapText="1" shrinkToFit="1"/>
    </xf>
    <xf numFmtId="0" fontId="15" fillId="0" borderId="0" xfId="0" applyFont="1" applyBorder="1" applyAlignment="1" applyProtection="1">
      <alignment vertical="center"/>
    </xf>
    <xf numFmtId="0" fontId="14" fillId="0" borderId="0" xfId="0" applyFont="1" applyBorder="1" applyAlignment="1" applyProtection="1">
      <alignment vertical="center" textRotation="255" wrapText="1" shrinkToFit="1"/>
    </xf>
    <xf numFmtId="0" fontId="16" fillId="0" borderId="0" xfId="0" applyFont="1" applyAlignment="1" applyProtection="1">
      <alignment vertical="center"/>
    </xf>
    <xf numFmtId="0" fontId="16" fillId="0" borderId="0" xfId="0" applyFont="1" applyBorder="1" applyAlignment="1" applyProtection="1">
      <alignment horizontal="left" vertical="center"/>
    </xf>
    <xf numFmtId="0" fontId="16" fillId="0" borderId="0" xfId="0" applyFont="1" applyBorder="1" applyAlignment="1" applyProtection="1">
      <alignment vertical="center"/>
    </xf>
    <xf numFmtId="0" fontId="19" fillId="0" borderId="0" xfId="0" applyFont="1" applyAlignment="1" applyProtection="1">
      <alignment vertical="center"/>
    </xf>
    <xf numFmtId="0" fontId="5" fillId="0" borderId="0" xfId="0" applyFont="1" applyFill="1" applyBorder="1" applyAlignment="1" applyProtection="1">
      <alignment vertical="top" wrapText="1"/>
    </xf>
    <xf numFmtId="0" fontId="21" fillId="0" borderId="0" xfId="8">
      <alignment vertical="center"/>
    </xf>
    <xf numFmtId="0" fontId="21" fillId="0" borderId="0" xfId="8" applyAlignment="1">
      <alignment horizontal="center" vertical="center"/>
    </xf>
    <xf numFmtId="176" fontId="21" fillId="0" borderId="0" xfId="8" applyNumberFormat="1" applyAlignment="1">
      <alignment horizontal="right" vertical="center"/>
    </xf>
    <xf numFmtId="177" fontId="21" fillId="0" borderId="0" xfId="8" applyNumberFormat="1" applyAlignment="1">
      <alignment horizontal="right" vertical="center"/>
    </xf>
    <xf numFmtId="0" fontId="25" fillId="0" borderId="0" xfId="8" applyFont="1">
      <alignment vertical="center"/>
    </xf>
    <xf numFmtId="0" fontId="21" fillId="0" borderId="0" xfId="8" applyAlignment="1">
      <alignment horizontal="left" vertical="center"/>
    </xf>
    <xf numFmtId="0" fontId="21" fillId="0" borderId="0" xfId="8" applyAlignment="1">
      <alignment horizontal="right" vertical="center"/>
    </xf>
    <xf numFmtId="49" fontId="21" fillId="0" borderId="0" xfId="8" applyNumberFormat="1">
      <alignment vertical="center"/>
    </xf>
    <xf numFmtId="0" fontId="5" fillId="0" borderId="1" xfId="0" applyFont="1" applyBorder="1" applyAlignment="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6" fillId="0" borderId="16" xfId="0" applyFont="1" applyBorder="1" applyAlignment="1">
      <alignment vertical="center"/>
    </xf>
    <xf numFmtId="0" fontId="16" fillId="0" borderId="2" xfId="0" applyFont="1" applyBorder="1" applyAlignment="1">
      <alignment vertical="center"/>
    </xf>
    <xf numFmtId="0" fontId="16" fillId="0" borderId="4" xfId="0" applyFont="1" applyBorder="1" applyAlignment="1">
      <alignment vertical="center"/>
    </xf>
    <xf numFmtId="0" fontId="16" fillId="0" borderId="0" xfId="0" applyFont="1" applyBorder="1" applyAlignment="1">
      <alignment vertical="center"/>
    </xf>
    <xf numFmtId="0" fontId="16" fillId="0" borderId="8" xfId="0" applyFont="1" applyBorder="1" applyAlignment="1">
      <alignment vertical="center"/>
    </xf>
    <xf numFmtId="0" fontId="16" fillId="0" borderId="7" xfId="0" applyFont="1" applyBorder="1" applyAlignment="1">
      <alignment vertical="center"/>
    </xf>
    <xf numFmtId="0" fontId="16" fillId="0" borderId="10" xfId="0" applyFont="1" applyBorder="1" applyAlignment="1">
      <alignment vertical="center"/>
    </xf>
    <xf numFmtId="0" fontId="5" fillId="0" borderId="10" xfId="0" applyFont="1" applyBorder="1" applyAlignment="1">
      <alignmen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6" fillId="0" borderId="0" xfId="0" applyFont="1" applyBorder="1" applyAlignment="1" applyProtection="1">
      <alignment horizontal="center" vertical="center"/>
    </xf>
    <xf numFmtId="0" fontId="6" fillId="0" borderId="4"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4"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41" xfId="0" applyFont="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29" xfId="0" applyFont="1" applyFill="1" applyBorder="1" applyAlignment="1" applyProtection="1">
      <alignment horizontal="center" vertical="center"/>
    </xf>
    <xf numFmtId="0" fontId="5" fillId="2" borderId="26" xfId="0" applyFont="1" applyFill="1" applyBorder="1" applyAlignment="1" applyProtection="1">
      <alignment horizontal="center" vertical="center"/>
    </xf>
    <xf numFmtId="0" fontId="5" fillId="2" borderId="41" xfId="0" applyFont="1" applyFill="1" applyBorder="1" applyAlignment="1" applyProtection="1">
      <alignment horizontal="center" vertical="center"/>
    </xf>
    <xf numFmtId="0" fontId="5" fillId="0" borderId="0" xfId="0" applyFont="1" applyBorder="1" applyAlignment="1" applyProtection="1">
      <alignment vertical="center" wrapText="1"/>
      <protection locked="0"/>
    </xf>
    <xf numFmtId="0" fontId="5" fillId="0" borderId="34" xfId="0" applyFont="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0" borderId="31" xfId="0" applyFont="1" applyBorder="1" applyAlignment="1" applyProtection="1">
      <alignment vertical="center" wrapText="1"/>
      <protection locked="0"/>
    </xf>
    <xf numFmtId="0" fontId="5" fillId="0" borderId="0" xfId="0" applyFont="1" applyAlignment="1" applyProtection="1">
      <alignment horizontal="center" vertical="center"/>
    </xf>
    <xf numFmtId="0" fontId="5" fillId="0" borderId="19" xfId="0" applyFont="1" applyFill="1" applyBorder="1" applyAlignment="1" applyProtection="1">
      <alignment horizontal="left" vertical="center" wrapText="1" indent="1"/>
      <protection locked="0"/>
    </xf>
    <xf numFmtId="0" fontId="5" fillId="0" borderId="0" xfId="0" applyFont="1" applyAlignment="1" applyProtection="1">
      <alignment horizontal="left" vertical="center"/>
    </xf>
    <xf numFmtId="0" fontId="5" fillId="0" borderId="0" xfId="0" applyFont="1" applyAlignment="1" applyProtection="1">
      <alignment horizontal="left" vertical="center" wrapText="1"/>
    </xf>
    <xf numFmtId="0" fontId="6" fillId="2" borderId="19" xfId="0" applyFont="1" applyFill="1" applyBorder="1" applyAlignment="1" applyProtection="1">
      <alignment horizontal="center" vertical="center"/>
    </xf>
    <xf numFmtId="0" fontId="12" fillId="0" borderId="0" xfId="0" applyFont="1" applyAlignment="1" applyProtection="1">
      <alignment horizontal="left" vertical="center"/>
    </xf>
    <xf numFmtId="0" fontId="7" fillId="0" borderId="0" xfId="0" applyFont="1" applyAlignment="1" applyProtection="1">
      <alignment horizontal="left" vertical="center"/>
    </xf>
    <xf numFmtId="0" fontId="13"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0"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2" borderId="19" xfId="0" applyFont="1" applyFill="1" applyBorder="1" applyAlignment="1" applyProtection="1">
      <alignment horizontal="center" vertical="center"/>
    </xf>
    <xf numFmtId="0" fontId="5" fillId="0" borderId="19" xfId="0" applyFont="1" applyFill="1" applyBorder="1" applyAlignment="1" applyProtection="1">
      <alignment horizontal="left" vertical="center" wrapText="1" indent="1"/>
    </xf>
    <xf numFmtId="0" fontId="5" fillId="0" borderId="5"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6" fillId="2" borderId="5"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38" fontId="6" fillId="0" borderId="4" xfId="1" applyFont="1" applyFill="1" applyBorder="1" applyAlignment="1" applyProtection="1">
      <alignment horizontal="center" vertical="center"/>
    </xf>
    <xf numFmtId="38" fontId="6" fillId="0" borderId="0" xfId="1" applyFont="1" applyFill="1" applyBorder="1" applyAlignment="1" applyProtection="1">
      <alignment horizontal="center" vertical="center"/>
    </xf>
    <xf numFmtId="38" fontId="6" fillId="0" borderId="10" xfId="1"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6" fillId="2" borderId="24" xfId="0" applyFont="1" applyFill="1" applyBorder="1" applyAlignment="1" applyProtection="1">
      <alignment horizontal="center" vertical="center"/>
    </xf>
    <xf numFmtId="0" fontId="6" fillId="2" borderId="28"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35"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0" borderId="24"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49" fontId="6" fillId="0" borderId="21" xfId="0" quotePrefix="1" applyNumberFormat="1" applyFont="1" applyBorder="1" applyAlignment="1" applyProtection="1">
      <alignment horizontal="center" vertical="center"/>
      <protection locked="0"/>
    </xf>
    <xf numFmtId="49" fontId="6" fillId="0" borderId="21" xfId="0" applyNumberFormat="1" applyFont="1" applyBorder="1" applyAlignment="1" applyProtection="1">
      <alignment horizontal="center" vertical="center"/>
      <protection locked="0"/>
    </xf>
    <xf numFmtId="49" fontId="6" fillId="0" borderId="20" xfId="0" applyNumberFormat="1" applyFont="1" applyBorder="1" applyAlignment="1" applyProtection="1">
      <alignment horizontal="center" vertical="center"/>
      <protection locked="0"/>
    </xf>
    <xf numFmtId="49" fontId="6" fillId="0" borderId="22" xfId="0" applyNumberFormat="1" applyFont="1" applyBorder="1" applyAlignment="1" applyProtection="1">
      <alignment horizontal="center" vertical="center"/>
      <protection locked="0"/>
    </xf>
    <xf numFmtId="49" fontId="6" fillId="0" borderId="38" xfId="0" applyNumberFormat="1" applyFont="1" applyBorder="1" applyAlignment="1" applyProtection="1">
      <alignment horizontal="center" vertical="center"/>
      <protection locked="0"/>
    </xf>
    <xf numFmtId="49" fontId="6" fillId="0" borderId="39" xfId="0" applyNumberFormat="1" applyFont="1" applyBorder="1" applyAlignment="1" applyProtection="1">
      <alignment horizontal="center" vertical="center"/>
      <protection locked="0"/>
    </xf>
    <xf numFmtId="49" fontId="6" fillId="0" borderId="40" xfId="0" applyNumberFormat="1" applyFont="1" applyBorder="1" applyAlignment="1" applyProtection="1">
      <alignment horizontal="center" vertical="center"/>
      <protection locked="0"/>
    </xf>
    <xf numFmtId="49" fontId="6" fillId="0" borderId="12" xfId="0" quotePrefix="1"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16" fillId="0" borderId="43" xfId="0" applyFont="1" applyBorder="1" applyAlignment="1">
      <alignment horizontal="center" vertical="center"/>
    </xf>
    <xf numFmtId="0" fontId="16" fillId="0" borderId="32" xfId="0" applyFont="1" applyBorder="1" applyAlignment="1">
      <alignment horizontal="center" vertical="center"/>
    </xf>
    <xf numFmtId="0" fontId="16" fillId="0" borderId="44" xfId="0" applyFont="1" applyBorder="1" applyAlignment="1">
      <alignment horizontal="center" vertical="center"/>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16" fillId="0" borderId="49" xfId="0" applyFont="1" applyBorder="1" applyAlignment="1">
      <alignment horizontal="center" vertical="center"/>
    </xf>
    <xf numFmtId="0" fontId="16" fillId="0" borderId="45" xfId="0" applyFont="1" applyBorder="1" applyAlignment="1">
      <alignment horizontal="center" vertical="center"/>
    </xf>
    <xf numFmtId="0" fontId="16" fillId="0" borderId="46" xfId="0" applyFont="1" applyBorder="1" applyAlignment="1">
      <alignment horizontal="center" vertical="center"/>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6" fillId="0" borderId="0" xfId="0" applyFont="1" applyFill="1" applyBorder="1" applyAlignment="1" applyProtection="1">
      <alignment horizontal="left" vertical="center"/>
    </xf>
    <xf numFmtId="0" fontId="17" fillId="0" borderId="7"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8" xfId="0" applyFont="1" applyBorder="1" applyAlignment="1">
      <alignment horizontal="center"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15" xfId="0" applyFont="1" applyBorder="1" applyAlignment="1">
      <alignment horizontal="center" vertical="center"/>
    </xf>
    <xf numFmtId="0" fontId="6" fillId="2" borderId="5"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178" fontId="22" fillId="0" borderId="0" xfId="8" applyNumberFormat="1" applyFont="1" applyAlignment="1">
      <alignment horizontal="center" vertical="center"/>
    </xf>
    <xf numFmtId="177" fontId="22" fillId="0" borderId="78" xfId="8" applyNumberFormat="1" applyFont="1" applyBorder="1" applyAlignment="1">
      <alignment horizontal="right" vertical="center"/>
    </xf>
    <xf numFmtId="177" fontId="22" fillId="0" borderId="79" xfId="8" applyNumberFormat="1" applyFont="1" applyBorder="1" applyAlignment="1">
      <alignment horizontal="right" vertical="center"/>
    </xf>
    <xf numFmtId="177" fontId="22" fillId="0" borderId="80" xfId="8" applyNumberFormat="1" applyFont="1" applyBorder="1" applyAlignment="1">
      <alignment horizontal="right" vertical="center"/>
    </xf>
    <xf numFmtId="177" fontId="21" fillId="3" borderId="19" xfId="8" applyNumberFormat="1" applyFill="1" applyBorder="1" applyAlignment="1" applyProtection="1">
      <alignment horizontal="right" vertical="center"/>
      <protection locked="0"/>
    </xf>
    <xf numFmtId="177" fontId="21" fillId="0" borderId="75" xfId="8" applyNumberFormat="1" applyBorder="1" applyAlignment="1">
      <alignment horizontal="right" vertical="center"/>
    </xf>
    <xf numFmtId="177" fontId="21" fillId="0" borderId="76" xfId="8" applyNumberFormat="1" applyBorder="1" applyAlignment="1">
      <alignment horizontal="right" vertical="center"/>
    </xf>
    <xf numFmtId="177" fontId="21" fillId="0" borderId="77" xfId="8" applyNumberFormat="1" applyBorder="1" applyAlignment="1">
      <alignment horizontal="right" vertical="center"/>
    </xf>
    <xf numFmtId="177" fontId="21" fillId="0" borderId="19" xfId="8" applyNumberFormat="1" applyBorder="1" applyAlignment="1">
      <alignment horizontal="right" vertical="center"/>
    </xf>
    <xf numFmtId="178" fontId="21" fillId="0" borderId="19" xfId="8" applyNumberFormat="1" applyBorder="1" applyAlignment="1" applyProtection="1">
      <alignment horizontal="right" vertical="center"/>
      <protection locked="0"/>
    </xf>
    <xf numFmtId="177" fontId="21" fillId="0" borderId="52" xfId="8" applyNumberFormat="1" applyBorder="1" applyAlignment="1">
      <alignment horizontal="right" vertical="center"/>
    </xf>
    <xf numFmtId="0" fontId="21" fillId="0" borderId="19" xfId="8" applyBorder="1" applyAlignment="1">
      <alignment horizontal="center" vertical="center"/>
    </xf>
    <xf numFmtId="176" fontId="21" fillId="3" borderId="75" xfId="8" applyNumberFormat="1" applyFill="1" applyBorder="1" applyAlignment="1" applyProtection="1">
      <alignment horizontal="right" vertical="center"/>
      <protection locked="0"/>
    </xf>
    <xf numFmtId="176" fontId="21" fillId="3" borderId="76" xfId="8" applyNumberFormat="1" applyFill="1" applyBorder="1" applyAlignment="1" applyProtection="1">
      <alignment horizontal="right" vertical="center"/>
      <protection locked="0"/>
    </xf>
    <xf numFmtId="176" fontId="21" fillId="3" borderId="77" xfId="8" applyNumberFormat="1" applyFill="1" applyBorder="1" applyAlignment="1" applyProtection="1">
      <alignment horizontal="right" vertical="center"/>
      <protection locked="0"/>
    </xf>
    <xf numFmtId="176" fontId="21" fillId="0" borderId="19" xfId="8" applyNumberFormat="1" applyBorder="1" applyAlignment="1">
      <alignment horizontal="right" vertical="center"/>
    </xf>
    <xf numFmtId="177" fontId="21" fillId="0" borderId="53" xfId="8" applyNumberFormat="1" applyBorder="1" applyAlignment="1">
      <alignment horizontal="right" vertical="center"/>
    </xf>
    <xf numFmtId="0" fontId="21" fillId="0" borderId="53" xfId="8" applyBorder="1" applyAlignment="1">
      <alignment horizontal="center" vertical="center"/>
    </xf>
    <xf numFmtId="176" fontId="21" fillId="3" borderId="73" xfId="8" applyNumberFormat="1" applyFill="1" applyBorder="1" applyAlignment="1" applyProtection="1">
      <alignment horizontal="right" vertical="center"/>
      <protection locked="0"/>
    </xf>
    <xf numFmtId="176" fontId="21" fillId="3" borderId="22" xfId="8" applyNumberFormat="1" applyFill="1" applyBorder="1" applyAlignment="1" applyProtection="1">
      <alignment horizontal="right" vertical="center"/>
      <protection locked="0"/>
    </xf>
    <xf numFmtId="176" fontId="21" fillId="3" borderId="74" xfId="8" applyNumberFormat="1" applyFill="1" applyBorder="1" applyAlignment="1" applyProtection="1">
      <alignment horizontal="right" vertical="center"/>
      <protection locked="0"/>
    </xf>
    <xf numFmtId="176" fontId="21" fillId="0" borderId="53" xfId="8" applyNumberFormat="1" applyBorder="1" applyAlignment="1">
      <alignment horizontal="right" vertical="center"/>
    </xf>
    <xf numFmtId="177" fontId="21" fillId="3" borderId="53" xfId="8" applyNumberFormat="1" applyFill="1" applyBorder="1" applyAlignment="1" applyProtection="1">
      <alignment horizontal="right" vertical="center"/>
      <protection locked="0"/>
    </xf>
    <xf numFmtId="177" fontId="21" fillId="0" borderId="73" xfId="8" applyNumberFormat="1" applyBorder="1" applyAlignment="1">
      <alignment horizontal="right" vertical="center"/>
    </xf>
    <xf numFmtId="177" fontId="21" fillId="0" borderId="22" xfId="8" applyNumberFormat="1" applyBorder="1" applyAlignment="1">
      <alignment horizontal="right" vertical="center"/>
    </xf>
    <xf numFmtId="177" fontId="21" fillId="0" borderId="74" xfId="8" applyNumberFormat="1" applyBorder="1" applyAlignment="1">
      <alignment horizontal="right" vertical="center"/>
    </xf>
    <xf numFmtId="178" fontId="21" fillId="0" borderId="53" xfId="8" applyNumberFormat="1" applyBorder="1" applyAlignment="1" applyProtection="1">
      <alignment horizontal="right" vertical="center"/>
      <protection locked="0"/>
    </xf>
    <xf numFmtId="0" fontId="24" fillId="0" borderId="61" xfId="8" applyFont="1" applyBorder="1" applyAlignment="1">
      <alignment horizontal="center" vertical="center" wrapText="1"/>
    </xf>
    <xf numFmtId="0" fontId="24" fillId="0" borderId="71" xfId="8" applyFont="1" applyBorder="1" applyAlignment="1">
      <alignment horizontal="center" vertical="center" wrapText="1"/>
    </xf>
    <xf numFmtId="0" fontId="24" fillId="0" borderId="62" xfId="8" applyFont="1" applyBorder="1" applyAlignment="1">
      <alignment horizontal="center" vertical="center" wrapText="1"/>
    </xf>
    <xf numFmtId="0" fontId="24" fillId="0" borderId="72" xfId="8" applyFont="1" applyBorder="1" applyAlignment="1">
      <alignment horizontal="center" vertical="center" wrapText="1"/>
    </xf>
    <xf numFmtId="0" fontId="24" fillId="0" borderId="66" xfId="8" applyFont="1" applyBorder="1" applyAlignment="1">
      <alignment horizontal="center" vertical="center" wrapText="1"/>
    </xf>
    <xf numFmtId="0" fontId="24" fillId="0" borderId="67" xfId="8" applyFont="1" applyBorder="1" applyAlignment="1">
      <alignment horizontal="center" vertical="center" wrapText="1"/>
    </xf>
    <xf numFmtId="0" fontId="24" fillId="0" borderId="68" xfId="8" applyFont="1" applyBorder="1" applyAlignment="1">
      <alignment horizontal="center" vertical="center" wrapText="1"/>
    </xf>
    <xf numFmtId="0" fontId="24" fillId="0" borderId="69" xfId="8" applyFont="1" applyBorder="1" applyAlignment="1">
      <alignment horizontal="center" vertical="center" wrapText="1"/>
    </xf>
    <xf numFmtId="0" fontId="24" fillId="0" borderId="70" xfId="8" applyFont="1" applyBorder="1" applyAlignment="1">
      <alignment horizontal="center" vertical="center" wrapText="1"/>
    </xf>
    <xf numFmtId="0" fontId="22" fillId="0" borderId="54" xfId="8" applyFont="1" applyBorder="1" applyAlignment="1">
      <alignment horizontal="center" vertical="center"/>
    </xf>
    <xf numFmtId="0" fontId="22" fillId="0" borderId="55" xfId="8" applyFont="1" applyBorder="1" applyAlignment="1">
      <alignment horizontal="center" vertical="center"/>
    </xf>
    <xf numFmtId="0" fontId="22" fillId="0" borderId="56" xfId="8" applyFont="1" applyBorder="1" applyAlignment="1">
      <alignment horizontal="center" vertical="center"/>
    </xf>
    <xf numFmtId="0" fontId="21" fillId="0" borderId="57" xfId="8" applyBorder="1" applyAlignment="1">
      <alignment horizontal="center" vertical="center"/>
    </xf>
    <xf numFmtId="0" fontId="21" fillId="3" borderId="57" xfId="8" applyFill="1" applyBorder="1" applyAlignment="1" applyProtection="1">
      <alignment horizontal="center" vertical="center" shrinkToFit="1"/>
      <protection locked="0"/>
    </xf>
    <xf numFmtId="0" fontId="24" fillId="0" borderId="58" xfId="8" applyFont="1" applyBorder="1" applyAlignment="1">
      <alignment horizontal="center" vertical="center"/>
    </xf>
    <xf numFmtId="0" fontId="24" fillId="0" borderId="59" xfId="8" applyFont="1" applyBorder="1" applyAlignment="1">
      <alignment horizontal="center" vertical="center"/>
    </xf>
    <xf numFmtId="0" fontId="24" fillId="0" borderId="60" xfId="8" applyFont="1" applyBorder="1" applyAlignment="1">
      <alignment horizontal="center" vertical="center"/>
    </xf>
    <xf numFmtId="0" fontId="24" fillId="0" borderId="63" xfId="8" applyFont="1" applyBorder="1" applyAlignment="1">
      <alignment horizontal="center" vertical="center"/>
    </xf>
    <xf numFmtId="0" fontId="24" fillId="0" borderId="64" xfId="8" applyFont="1" applyBorder="1" applyAlignment="1">
      <alignment horizontal="center" vertical="center"/>
    </xf>
    <xf numFmtId="0" fontId="24" fillId="0" borderId="65" xfId="8" applyFont="1" applyBorder="1" applyAlignment="1">
      <alignment horizontal="center" vertical="center"/>
    </xf>
    <xf numFmtId="0" fontId="24" fillId="0" borderId="60" xfId="8" applyFont="1" applyBorder="1" applyAlignment="1">
      <alignment horizontal="center" vertical="center" wrapText="1"/>
    </xf>
    <xf numFmtId="0" fontId="26" fillId="0" borderId="0" xfId="8" applyFont="1" applyAlignment="1">
      <alignment horizontal="center" vertical="center"/>
    </xf>
    <xf numFmtId="0" fontId="21" fillId="0" borderId="0" xfId="8" applyAlignment="1">
      <alignment horizontal="center" vertical="center"/>
    </xf>
    <xf numFmtId="0" fontId="21" fillId="3" borderId="0" xfId="8" applyFill="1" applyAlignment="1" applyProtection="1">
      <alignment horizontal="center" vertical="center"/>
      <protection locked="0"/>
    </xf>
  </cellXfs>
  <cellStyles count="9">
    <cellStyle name="桁区切り" xfId="1" builtinId="6"/>
    <cellStyle name="桁区切り 2" xfId="4" xr:uid="{00000000-0005-0000-0000-000001000000}"/>
    <cellStyle name="桁区切り 3" xfId="7" xr:uid="{00000000-0005-0000-0000-000002000000}"/>
    <cellStyle name="標準" xfId="0" builtinId="0"/>
    <cellStyle name="標準 2" xfId="2" xr:uid="{00000000-0005-0000-0000-000004000000}"/>
    <cellStyle name="標準 2 2" xfId="3" xr:uid="{00000000-0005-0000-0000-000005000000}"/>
    <cellStyle name="標準 3" xfId="5" xr:uid="{00000000-0005-0000-0000-000006000000}"/>
    <cellStyle name="標準 4" xfId="6" xr:uid="{00000000-0005-0000-0000-000007000000}"/>
    <cellStyle name="標準 5" xfId="8" xr:uid="{9B461761-C1E6-44ED-99FA-C13854F8A6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28574</xdr:colOff>
      <xdr:row>0</xdr:row>
      <xdr:rowOff>152400</xdr:rowOff>
    </xdr:from>
    <xdr:to>
      <xdr:col>11</xdr:col>
      <xdr:colOff>85725</xdr:colOff>
      <xdr:row>3</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90499" y="152400"/>
          <a:ext cx="1676401"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代理</a:t>
          </a:r>
          <a:r>
            <a:rPr kumimoji="1" lang="en-US" altLang="ja-JP" sz="1400" b="1"/>
            <a:t>(</a:t>
          </a:r>
          <a:r>
            <a:rPr kumimoji="1" lang="ja-JP" altLang="en-US" sz="1400" b="1"/>
            <a:t>概算）－①</a:t>
          </a:r>
        </a:p>
      </xdr:txBody>
    </xdr:sp>
    <xdr:clientData/>
  </xdr:twoCellAnchor>
  <mc:AlternateContent xmlns:mc="http://schemas.openxmlformats.org/markup-compatibility/2006">
    <mc:Choice xmlns:a14="http://schemas.microsoft.com/office/drawing/2010/main" Requires="a14">
      <xdr:twoCellAnchor editAs="oneCell">
        <xdr:from>
          <xdr:col>32</xdr:col>
          <xdr:colOff>38100</xdr:colOff>
          <xdr:row>55</xdr:row>
          <xdr:rowOff>95250</xdr:rowOff>
        </xdr:from>
        <xdr:to>
          <xdr:col>34</xdr:col>
          <xdr:colOff>19050</xdr:colOff>
          <xdr:row>57</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55</xdr:row>
          <xdr:rowOff>95250</xdr:rowOff>
        </xdr:from>
        <xdr:to>
          <xdr:col>39</xdr:col>
          <xdr:colOff>142875</xdr:colOff>
          <xdr:row>57</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58</xdr:row>
          <xdr:rowOff>114300</xdr:rowOff>
        </xdr:from>
        <xdr:to>
          <xdr:col>8</xdr:col>
          <xdr:colOff>114300</xdr:colOff>
          <xdr:row>60</xdr:row>
          <xdr:rowOff>57150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61</xdr:row>
          <xdr:rowOff>123825</xdr:rowOff>
        </xdr:from>
        <xdr:to>
          <xdr:col>8</xdr:col>
          <xdr:colOff>114300</xdr:colOff>
          <xdr:row>63</xdr:row>
          <xdr:rowOff>66675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58</xdr:row>
          <xdr:rowOff>114300</xdr:rowOff>
        </xdr:from>
        <xdr:to>
          <xdr:col>12</xdr:col>
          <xdr:colOff>114300</xdr:colOff>
          <xdr:row>60</xdr:row>
          <xdr:rowOff>57150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61</xdr:row>
          <xdr:rowOff>123825</xdr:rowOff>
        </xdr:from>
        <xdr:to>
          <xdr:col>12</xdr:col>
          <xdr:colOff>114300</xdr:colOff>
          <xdr:row>63</xdr:row>
          <xdr:rowOff>66675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58</xdr:row>
          <xdr:rowOff>114300</xdr:rowOff>
        </xdr:from>
        <xdr:to>
          <xdr:col>22</xdr:col>
          <xdr:colOff>114300</xdr:colOff>
          <xdr:row>60</xdr:row>
          <xdr:rowOff>57150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61</xdr:row>
          <xdr:rowOff>123825</xdr:rowOff>
        </xdr:from>
        <xdr:to>
          <xdr:col>22</xdr:col>
          <xdr:colOff>114300</xdr:colOff>
          <xdr:row>63</xdr:row>
          <xdr:rowOff>66675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2:BA356"/>
  <sheetViews>
    <sheetView showZeros="0" tabSelected="1" view="pageBreakPreview" zoomScale="90" zoomScaleNormal="85" zoomScaleSheetLayoutView="90" workbookViewId="0"/>
  </sheetViews>
  <sheetFormatPr defaultRowHeight="13.5"/>
  <cols>
    <col min="1" max="194" width="2.125" style="1" customWidth="1"/>
    <col min="195" max="16384" width="9" style="1"/>
  </cols>
  <sheetData>
    <row r="2" spans="1:44" ht="12" customHeight="1">
      <c r="A2" s="68" t="s">
        <v>4</v>
      </c>
      <c r="B2" s="68"/>
      <c r="C2" s="68"/>
      <c r="D2" s="68"/>
      <c r="E2" s="68"/>
      <c r="F2" s="68"/>
      <c r="G2" s="68"/>
      <c r="H2" s="68"/>
      <c r="I2" s="68"/>
      <c r="J2" s="68"/>
      <c r="K2" s="68"/>
      <c r="L2" s="68"/>
      <c r="M2" s="68"/>
      <c r="N2" s="68"/>
      <c r="O2" s="68"/>
    </row>
    <row r="3" spans="1:44" ht="12" customHeight="1">
      <c r="A3" s="68"/>
      <c r="B3" s="68"/>
      <c r="C3" s="68"/>
      <c r="D3" s="68"/>
      <c r="E3" s="68"/>
      <c r="F3" s="68"/>
      <c r="G3" s="68"/>
      <c r="H3" s="68"/>
      <c r="I3" s="68"/>
      <c r="J3" s="68"/>
      <c r="K3" s="68"/>
      <c r="L3" s="68"/>
      <c r="M3" s="68"/>
      <c r="N3" s="68"/>
      <c r="O3" s="68"/>
    </row>
    <row r="4" spans="1:44" ht="12" customHeight="1">
      <c r="AD4" s="71" t="s">
        <v>26</v>
      </c>
      <c r="AE4" s="71"/>
      <c r="AF4" s="71"/>
      <c r="AG4" s="71" t="s">
        <v>27</v>
      </c>
      <c r="AH4" s="71"/>
      <c r="AI4" s="71"/>
      <c r="AJ4" s="73"/>
      <c r="AK4" s="73"/>
      <c r="AL4" s="63" t="s">
        <v>45</v>
      </c>
      <c r="AM4" s="73"/>
      <c r="AN4" s="73"/>
      <c r="AO4" s="71" t="s">
        <v>29</v>
      </c>
      <c r="AP4" s="73"/>
      <c r="AQ4" s="73"/>
      <c r="AR4" s="71" t="s">
        <v>30</v>
      </c>
    </row>
    <row r="5" spans="1:44" ht="12" customHeight="1">
      <c r="AD5" s="72"/>
      <c r="AE5" s="72"/>
      <c r="AF5" s="72"/>
      <c r="AG5" s="72"/>
      <c r="AH5" s="72"/>
      <c r="AI5" s="72"/>
      <c r="AJ5" s="74"/>
      <c r="AK5" s="74"/>
      <c r="AL5" s="72"/>
      <c r="AM5" s="74"/>
      <c r="AN5" s="74"/>
      <c r="AO5" s="72"/>
      <c r="AP5" s="74"/>
      <c r="AQ5" s="74"/>
      <c r="AR5" s="72"/>
    </row>
    <row r="6" spans="1:44" ht="12" customHeight="1"/>
    <row r="7" spans="1:44" ht="12" customHeight="1">
      <c r="A7" s="69" t="s">
        <v>5</v>
      </c>
      <c r="B7" s="69"/>
      <c r="C7" s="69"/>
      <c r="D7" s="69"/>
      <c r="E7" s="69"/>
      <c r="F7" s="69"/>
      <c r="G7" s="69"/>
      <c r="H7" s="69"/>
      <c r="I7" s="69"/>
      <c r="J7" s="69"/>
      <c r="K7" s="69"/>
    </row>
    <row r="8" spans="1:44" ht="12" customHeight="1">
      <c r="A8" s="69"/>
      <c r="B8" s="69"/>
      <c r="C8" s="69"/>
      <c r="D8" s="69"/>
      <c r="E8" s="69"/>
      <c r="F8" s="69"/>
      <c r="G8" s="69"/>
      <c r="H8" s="69"/>
      <c r="I8" s="69"/>
      <c r="J8" s="69"/>
      <c r="K8" s="69"/>
    </row>
    <row r="9" spans="1:44" ht="12" customHeight="1"/>
    <row r="10" spans="1:44" ht="12" customHeight="1">
      <c r="A10" s="70" t="s">
        <v>42</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row>
    <row r="11" spans="1:44" ht="12" customHeight="1">
      <c r="A11" s="70"/>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row>
    <row r="12" spans="1:44" ht="12" customHeight="1">
      <c r="A12" s="63" t="s">
        <v>35</v>
      </c>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row>
    <row r="13" spans="1:44" ht="12" customHeight="1">
      <c r="A13" s="63"/>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row>
    <row r="14" spans="1:44" ht="12" customHeight="1">
      <c r="J14" s="1" t="s">
        <v>31</v>
      </c>
      <c r="M14" s="63">
        <f>+内訳書!AF6</f>
        <v>0</v>
      </c>
      <c r="N14" s="63"/>
      <c r="O14" s="63" t="s">
        <v>25</v>
      </c>
      <c r="P14" s="63"/>
      <c r="Q14" s="63">
        <f>+内訳書!AJ6</f>
        <v>0</v>
      </c>
      <c r="R14" s="63"/>
      <c r="S14" s="63" t="s">
        <v>28</v>
      </c>
      <c r="T14" s="63"/>
      <c r="U14" s="63" t="s">
        <v>32</v>
      </c>
      <c r="V14" s="63"/>
      <c r="W14" s="1" t="s">
        <v>33</v>
      </c>
      <c r="Z14" s="63">
        <f>+内訳書!AS6</f>
        <v>0</v>
      </c>
      <c r="AA14" s="63"/>
      <c r="AB14" s="63" t="s">
        <v>25</v>
      </c>
      <c r="AC14" s="63"/>
      <c r="AD14" s="63">
        <f>+内訳書!AW6</f>
        <v>0</v>
      </c>
      <c r="AE14" s="63"/>
      <c r="AF14" s="63" t="s">
        <v>34</v>
      </c>
      <c r="AG14" s="63"/>
    </row>
    <row r="15" spans="1:44" ht="12" customHeight="1"/>
    <row r="16" spans="1:44" ht="12" customHeight="1">
      <c r="A16" s="66" t="s">
        <v>36</v>
      </c>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row>
    <row r="17" spans="1:44" ht="12" customHeight="1">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row>
    <row r="18" spans="1:44" ht="12" customHeight="1">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row>
    <row r="19" spans="1:44" ht="12" customHeight="1">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row>
    <row r="20" spans="1:44" ht="12" customHeight="1">
      <c r="A20" s="66"/>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row>
    <row r="21" spans="1:44" ht="12" customHeight="1">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row>
    <row r="22" spans="1:44" ht="12" customHeight="1">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row>
    <row r="23" spans="1:44" ht="12" customHeight="1">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row>
    <row r="24" spans="1:44" ht="12" customHeight="1">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row>
    <row r="25" spans="1:44" ht="12" customHeight="1">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row>
    <row r="26" spans="1:44" ht="12" customHeight="1">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row>
    <row r="27" spans="1:44" ht="12" customHeight="1"/>
    <row r="28" spans="1:44" ht="12" customHeight="1">
      <c r="A28" s="65" t="s">
        <v>37</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row>
    <row r="29" spans="1:44" ht="12"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row>
    <row r="30" spans="1:44" ht="12" customHeight="1">
      <c r="B30" s="67" t="s">
        <v>11</v>
      </c>
      <c r="C30" s="67"/>
      <c r="D30" s="67"/>
      <c r="E30" s="67"/>
      <c r="F30" s="67"/>
      <c r="G30" s="67"/>
      <c r="H30" s="67"/>
      <c r="I30" s="64"/>
      <c r="J30" s="64"/>
      <c r="K30" s="64"/>
      <c r="L30" s="64"/>
      <c r="M30" s="64"/>
      <c r="N30" s="64"/>
      <c r="O30" s="64"/>
      <c r="P30" s="64"/>
      <c r="Q30" s="64"/>
      <c r="R30" s="64"/>
      <c r="S30" s="64"/>
      <c r="T30" s="64"/>
      <c r="U30" s="64"/>
      <c r="V30" s="64"/>
      <c r="W30" s="64"/>
      <c r="X30" s="64"/>
      <c r="Y30" s="64"/>
      <c r="Z30" s="64"/>
      <c r="AA30" s="64"/>
      <c r="AB30" s="64"/>
      <c r="AC30" s="2"/>
      <c r="AD30" s="2"/>
      <c r="AE30" s="2"/>
      <c r="AF30" s="2"/>
      <c r="AG30" s="2"/>
      <c r="AH30" s="2"/>
      <c r="AI30" s="2"/>
      <c r="AJ30" s="2"/>
      <c r="AK30" s="2"/>
      <c r="AL30" s="2"/>
      <c r="AM30" s="2"/>
      <c r="AN30" s="2"/>
      <c r="AO30" s="2"/>
      <c r="AP30" s="2"/>
      <c r="AQ30" s="2"/>
      <c r="AR30" s="2"/>
    </row>
    <row r="31" spans="1:44" ht="12" customHeight="1">
      <c r="B31" s="67"/>
      <c r="C31" s="67"/>
      <c r="D31" s="67"/>
      <c r="E31" s="67"/>
      <c r="F31" s="67"/>
      <c r="G31" s="67"/>
      <c r="H31" s="67"/>
      <c r="I31" s="64"/>
      <c r="J31" s="64"/>
      <c r="K31" s="64"/>
      <c r="L31" s="64"/>
      <c r="M31" s="64"/>
      <c r="N31" s="64"/>
      <c r="O31" s="64"/>
      <c r="P31" s="64"/>
      <c r="Q31" s="64"/>
      <c r="R31" s="64"/>
      <c r="S31" s="64"/>
      <c r="T31" s="64"/>
      <c r="U31" s="64"/>
      <c r="V31" s="64"/>
      <c r="W31" s="64"/>
      <c r="X31" s="64"/>
      <c r="Y31" s="64"/>
      <c r="Z31" s="64"/>
      <c r="AA31" s="64"/>
      <c r="AB31" s="64"/>
      <c r="AC31" s="2"/>
      <c r="AD31" s="2"/>
      <c r="AE31" s="2"/>
      <c r="AF31" s="2"/>
      <c r="AG31" s="2"/>
      <c r="AH31" s="2"/>
      <c r="AI31" s="2"/>
      <c r="AJ31" s="2"/>
      <c r="AK31" s="2"/>
      <c r="AL31" s="2"/>
      <c r="AM31" s="2"/>
      <c r="AN31" s="2"/>
      <c r="AO31" s="2"/>
      <c r="AP31" s="2"/>
      <c r="AQ31" s="2"/>
      <c r="AR31" s="2"/>
    </row>
    <row r="32" spans="1:44" ht="12" customHeight="1">
      <c r="B32" s="67"/>
      <c r="C32" s="67"/>
      <c r="D32" s="67"/>
      <c r="E32" s="67"/>
      <c r="F32" s="67"/>
      <c r="G32" s="67"/>
      <c r="H32" s="67"/>
      <c r="I32" s="64"/>
      <c r="J32" s="64"/>
      <c r="K32" s="64"/>
      <c r="L32" s="64"/>
      <c r="M32" s="64"/>
      <c r="N32" s="64"/>
      <c r="O32" s="64"/>
      <c r="P32" s="64"/>
      <c r="Q32" s="64"/>
      <c r="R32" s="64"/>
      <c r="S32" s="64"/>
      <c r="T32" s="64"/>
      <c r="U32" s="64"/>
      <c r="V32" s="64"/>
      <c r="W32" s="64"/>
      <c r="X32" s="64"/>
      <c r="Y32" s="64"/>
      <c r="Z32" s="64"/>
      <c r="AA32" s="64"/>
      <c r="AB32" s="64"/>
      <c r="AC32" s="2"/>
      <c r="AD32" s="2"/>
      <c r="AE32" s="2"/>
      <c r="AF32" s="2"/>
      <c r="AG32" s="2"/>
      <c r="AH32" s="2"/>
      <c r="AI32" s="2"/>
      <c r="AJ32" s="2"/>
      <c r="AK32" s="2"/>
      <c r="AL32" s="2"/>
      <c r="AM32" s="2"/>
      <c r="AN32" s="2"/>
      <c r="AO32" s="2"/>
      <c r="AP32" s="2"/>
      <c r="AQ32" s="2"/>
      <c r="AR32" s="2"/>
    </row>
    <row r="33" spans="1:44" ht="12" customHeight="1">
      <c r="B33" s="67" t="s">
        <v>6</v>
      </c>
      <c r="C33" s="67"/>
      <c r="D33" s="67"/>
      <c r="E33" s="67"/>
      <c r="F33" s="67"/>
      <c r="G33" s="67"/>
      <c r="H33" s="67"/>
      <c r="I33" s="64"/>
      <c r="J33" s="64"/>
      <c r="K33" s="64"/>
      <c r="L33" s="64"/>
      <c r="M33" s="64"/>
      <c r="N33" s="64"/>
      <c r="O33" s="64"/>
      <c r="P33" s="64"/>
      <c r="Q33" s="64"/>
      <c r="R33" s="64"/>
      <c r="S33" s="64"/>
      <c r="T33" s="64"/>
      <c r="U33" s="64"/>
      <c r="V33" s="64"/>
      <c r="W33" s="64"/>
      <c r="X33" s="64"/>
      <c r="Y33" s="64"/>
      <c r="Z33" s="64"/>
      <c r="AA33" s="64"/>
      <c r="AB33" s="64"/>
      <c r="AC33" s="2"/>
      <c r="AD33" s="3"/>
      <c r="AE33" s="2"/>
      <c r="AF33" s="2"/>
      <c r="AG33" s="2"/>
      <c r="AH33" s="2"/>
      <c r="AI33" s="2"/>
      <c r="AJ33" s="2"/>
      <c r="AK33" s="2"/>
      <c r="AL33" s="2"/>
      <c r="AM33" s="2"/>
      <c r="AN33" s="2"/>
      <c r="AO33" s="2"/>
      <c r="AP33" s="2"/>
      <c r="AQ33" s="2"/>
      <c r="AR33" s="2"/>
    </row>
    <row r="34" spans="1:44" ht="12" customHeight="1">
      <c r="B34" s="67"/>
      <c r="C34" s="67"/>
      <c r="D34" s="67"/>
      <c r="E34" s="67"/>
      <c r="F34" s="67"/>
      <c r="G34" s="67"/>
      <c r="H34" s="67"/>
      <c r="I34" s="64"/>
      <c r="J34" s="64"/>
      <c r="K34" s="64"/>
      <c r="L34" s="64"/>
      <c r="M34" s="64"/>
      <c r="N34" s="64"/>
      <c r="O34" s="64"/>
      <c r="P34" s="64"/>
      <c r="Q34" s="64"/>
      <c r="R34" s="64"/>
      <c r="S34" s="64"/>
      <c r="T34" s="64"/>
      <c r="U34" s="64"/>
      <c r="V34" s="64"/>
      <c r="W34" s="64"/>
      <c r="X34" s="64"/>
      <c r="Y34" s="64"/>
      <c r="Z34" s="64"/>
      <c r="AA34" s="64"/>
      <c r="AB34" s="64"/>
      <c r="AC34" s="2"/>
      <c r="AD34" s="2"/>
      <c r="AE34" s="2"/>
      <c r="AF34" s="2"/>
      <c r="AG34" s="2"/>
      <c r="AH34" s="2"/>
      <c r="AI34" s="2"/>
      <c r="AJ34" s="2"/>
      <c r="AK34" s="2"/>
      <c r="AL34" s="2"/>
      <c r="AM34" s="2"/>
      <c r="AN34" s="2"/>
      <c r="AO34" s="2"/>
      <c r="AP34" s="2"/>
      <c r="AQ34" s="2"/>
      <c r="AR34" s="2"/>
    </row>
    <row r="35" spans="1:44" ht="12" customHeight="1">
      <c r="B35" s="67"/>
      <c r="C35" s="67"/>
      <c r="D35" s="67"/>
      <c r="E35" s="67"/>
      <c r="F35" s="67"/>
      <c r="G35" s="67"/>
      <c r="H35" s="67"/>
      <c r="I35" s="64"/>
      <c r="J35" s="64"/>
      <c r="K35" s="64"/>
      <c r="L35" s="64"/>
      <c r="M35" s="64"/>
      <c r="N35" s="64"/>
      <c r="O35" s="64"/>
      <c r="P35" s="64"/>
      <c r="Q35" s="64"/>
      <c r="R35" s="64"/>
      <c r="S35" s="64"/>
      <c r="T35" s="64"/>
      <c r="U35" s="64"/>
      <c r="V35" s="64"/>
      <c r="W35" s="64"/>
      <c r="X35" s="64"/>
      <c r="Y35" s="64"/>
      <c r="Z35" s="64"/>
      <c r="AA35" s="64"/>
      <c r="AB35" s="64"/>
      <c r="AC35" s="2"/>
      <c r="AD35" s="2"/>
      <c r="AE35" s="2"/>
      <c r="AF35" s="2"/>
      <c r="AG35" s="2"/>
      <c r="AH35" s="2"/>
      <c r="AI35" s="2"/>
      <c r="AJ35" s="2"/>
      <c r="AK35" s="2"/>
      <c r="AL35" s="2"/>
      <c r="AM35" s="2"/>
      <c r="AN35" s="2"/>
      <c r="AO35" s="2"/>
      <c r="AP35" s="2"/>
      <c r="AQ35" s="2"/>
      <c r="AR35" s="2"/>
    </row>
    <row r="36" spans="1:44" ht="12" customHeight="1">
      <c r="B36" s="75" t="s">
        <v>10</v>
      </c>
      <c r="C36" s="75"/>
      <c r="D36" s="75"/>
      <c r="E36" s="75"/>
      <c r="F36" s="75"/>
      <c r="G36" s="75"/>
      <c r="H36" s="75"/>
      <c r="I36" s="77"/>
      <c r="J36" s="78"/>
      <c r="K36" s="78"/>
      <c r="L36" s="78"/>
      <c r="M36" s="78"/>
      <c r="N36" s="78"/>
      <c r="O36" s="78"/>
      <c r="P36" s="78"/>
      <c r="Q36" s="78"/>
      <c r="R36" s="78"/>
      <c r="S36" s="78"/>
      <c r="T36" s="78"/>
      <c r="U36" s="78"/>
      <c r="V36" s="78"/>
      <c r="W36" s="78"/>
      <c r="X36" s="78"/>
      <c r="Y36" s="78"/>
      <c r="Z36" s="78"/>
      <c r="AA36" s="78"/>
      <c r="AB36" s="79"/>
    </row>
    <row r="37" spans="1:44" ht="12" customHeight="1">
      <c r="B37" s="75"/>
      <c r="C37" s="75"/>
      <c r="D37" s="75"/>
      <c r="E37" s="75"/>
      <c r="F37" s="75"/>
      <c r="G37" s="75"/>
      <c r="H37" s="75"/>
      <c r="I37" s="80"/>
      <c r="J37" s="73"/>
      <c r="K37" s="73"/>
      <c r="L37" s="73"/>
      <c r="M37" s="73"/>
      <c r="N37" s="73"/>
      <c r="O37" s="73"/>
      <c r="P37" s="73"/>
      <c r="Q37" s="73"/>
      <c r="R37" s="73"/>
      <c r="S37" s="73"/>
      <c r="T37" s="73"/>
      <c r="U37" s="73"/>
      <c r="V37" s="73"/>
      <c r="W37" s="73"/>
      <c r="X37" s="73"/>
      <c r="Y37" s="73"/>
      <c r="Z37" s="73"/>
      <c r="AA37" s="73"/>
      <c r="AB37" s="81"/>
    </row>
    <row r="38" spans="1:44" ht="12" customHeight="1">
      <c r="A38" s="4"/>
      <c r="B38" s="75"/>
      <c r="C38" s="75"/>
      <c r="D38" s="75"/>
      <c r="E38" s="75"/>
      <c r="F38" s="75"/>
      <c r="G38" s="75"/>
      <c r="H38" s="75"/>
      <c r="I38" s="82"/>
      <c r="J38" s="74"/>
      <c r="K38" s="74"/>
      <c r="L38" s="74"/>
      <c r="M38" s="74"/>
      <c r="N38" s="74"/>
      <c r="O38" s="74"/>
      <c r="P38" s="74"/>
      <c r="Q38" s="74"/>
      <c r="R38" s="74"/>
      <c r="S38" s="74"/>
      <c r="T38" s="74"/>
      <c r="U38" s="74"/>
      <c r="V38" s="74"/>
      <c r="W38" s="74"/>
      <c r="X38" s="74"/>
      <c r="Y38" s="74"/>
      <c r="Z38" s="74"/>
      <c r="AA38" s="74"/>
      <c r="AB38" s="83"/>
      <c r="AC38" s="4"/>
      <c r="AD38" s="4"/>
      <c r="AE38" s="4"/>
      <c r="AF38" s="4"/>
      <c r="AG38" s="4"/>
      <c r="AH38" s="4"/>
      <c r="AI38" s="4"/>
      <c r="AJ38" s="4"/>
      <c r="AK38" s="4"/>
      <c r="AL38" s="4"/>
      <c r="AM38" s="4"/>
      <c r="AN38" s="4"/>
      <c r="AO38" s="4"/>
      <c r="AP38" s="4"/>
      <c r="AQ38" s="4"/>
      <c r="AR38" s="4"/>
    </row>
    <row r="39" spans="1:44" ht="12" customHeight="1">
      <c r="A39" s="4"/>
      <c r="B39" s="75" t="s">
        <v>13</v>
      </c>
      <c r="C39" s="75"/>
      <c r="D39" s="75"/>
      <c r="E39" s="75"/>
      <c r="F39" s="75"/>
      <c r="G39" s="75"/>
      <c r="H39" s="75"/>
      <c r="I39" s="76">
        <f>+内訳書!BL8</f>
        <v>0</v>
      </c>
      <c r="J39" s="76"/>
      <c r="K39" s="76"/>
      <c r="L39" s="76"/>
      <c r="M39" s="76"/>
      <c r="N39" s="76"/>
      <c r="O39" s="76"/>
      <c r="P39" s="76"/>
      <c r="Q39" s="76"/>
      <c r="R39" s="76"/>
      <c r="S39" s="76"/>
      <c r="T39" s="76"/>
      <c r="U39" s="76"/>
      <c r="V39" s="76"/>
      <c r="W39" s="76"/>
      <c r="X39" s="76"/>
      <c r="Y39" s="76"/>
      <c r="Z39" s="76"/>
      <c r="AA39" s="76"/>
      <c r="AB39" s="76"/>
      <c r="AC39" s="4"/>
      <c r="AD39" s="4"/>
      <c r="AE39" s="4"/>
      <c r="AF39" s="4"/>
      <c r="AG39" s="4"/>
      <c r="AH39" s="4"/>
      <c r="AI39" s="4"/>
      <c r="AJ39" s="4"/>
      <c r="AK39" s="4"/>
      <c r="AL39" s="4"/>
      <c r="AM39" s="4"/>
      <c r="AN39" s="4"/>
      <c r="AO39" s="4"/>
      <c r="AP39" s="4"/>
      <c r="AQ39" s="4"/>
      <c r="AR39" s="4"/>
    </row>
    <row r="40" spans="1:44" ht="12" customHeight="1">
      <c r="A40" s="4"/>
      <c r="B40" s="75"/>
      <c r="C40" s="75"/>
      <c r="D40" s="75"/>
      <c r="E40" s="75"/>
      <c r="F40" s="75"/>
      <c r="G40" s="75"/>
      <c r="H40" s="75"/>
      <c r="I40" s="76"/>
      <c r="J40" s="76"/>
      <c r="K40" s="76"/>
      <c r="L40" s="76"/>
      <c r="M40" s="76"/>
      <c r="N40" s="76"/>
      <c r="O40" s="76"/>
      <c r="P40" s="76"/>
      <c r="Q40" s="76"/>
      <c r="R40" s="76"/>
      <c r="S40" s="76"/>
      <c r="T40" s="76"/>
      <c r="U40" s="76"/>
      <c r="V40" s="76"/>
      <c r="W40" s="76"/>
      <c r="X40" s="76"/>
      <c r="Y40" s="76"/>
      <c r="Z40" s="76"/>
      <c r="AA40" s="76"/>
      <c r="AB40" s="76"/>
      <c r="AC40" s="4"/>
      <c r="AD40" s="4"/>
      <c r="AE40" s="4"/>
      <c r="AF40" s="4"/>
      <c r="AG40" s="4"/>
      <c r="AH40" s="4"/>
      <c r="AI40" s="4"/>
      <c r="AJ40" s="4"/>
      <c r="AK40" s="4"/>
      <c r="AL40" s="4"/>
      <c r="AM40" s="4"/>
      <c r="AN40" s="4"/>
      <c r="AO40" s="4"/>
      <c r="AP40" s="4"/>
      <c r="AQ40" s="4"/>
      <c r="AR40" s="4"/>
    </row>
    <row r="41" spans="1:44" ht="12" customHeight="1">
      <c r="A41" s="4"/>
      <c r="B41" s="75"/>
      <c r="C41" s="75"/>
      <c r="D41" s="75"/>
      <c r="E41" s="75"/>
      <c r="F41" s="75"/>
      <c r="G41" s="75"/>
      <c r="H41" s="75"/>
      <c r="I41" s="76"/>
      <c r="J41" s="76"/>
      <c r="K41" s="76"/>
      <c r="L41" s="76"/>
      <c r="M41" s="76"/>
      <c r="N41" s="76"/>
      <c r="O41" s="76"/>
      <c r="P41" s="76"/>
      <c r="Q41" s="76"/>
      <c r="R41" s="76"/>
      <c r="S41" s="76"/>
      <c r="T41" s="76"/>
      <c r="U41" s="76"/>
      <c r="V41" s="76"/>
      <c r="W41" s="76"/>
      <c r="X41" s="76"/>
      <c r="Y41" s="76"/>
      <c r="Z41" s="76"/>
      <c r="AA41" s="76"/>
      <c r="AB41" s="76"/>
      <c r="AC41" s="4"/>
      <c r="AD41" s="4"/>
      <c r="AE41" s="4"/>
      <c r="AF41" s="4"/>
      <c r="AG41" s="4"/>
      <c r="AH41" s="4"/>
      <c r="AI41" s="4"/>
      <c r="AJ41" s="4"/>
      <c r="AK41" s="4"/>
      <c r="AL41" s="4"/>
      <c r="AM41" s="4"/>
      <c r="AN41" s="4"/>
      <c r="AO41" s="4"/>
      <c r="AP41" s="4"/>
      <c r="AQ41" s="4"/>
      <c r="AR41" s="4"/>
    </row>
    <row r="42" spans="1:44" ht="12" customHeight="1">
      <c r="A42" s="4"/>
      <c r="B42" s="2"/>
      <c r="C42" s="2"/>
      <c r="D42" s="2"/>
      <c r="E42" s="2"/>
      <c r="F42" s="2"/>
      <c r="G42" s="4"/>
      <c r="H42" s="4"/>
      <c r="I42" s="4"/>
      <c r="J42" s="4"/>
      <c r="K42" s="4"/>
      <c r="L42" s="4"/>
      <c r="M42" s="4"/>
      <c r="N42" s="4"/>
      <c r="O42" s="4"/>
      <c r="P42" s="4"/>
      <c r="Q42" s="4"/>
      <c r="R42" s="4"/>
      <c r="S42" s="4"/>
      <c r="T42" s="2"/>
      <c r="U42" s="2"/>
      <c r="V42" s="2"/>
      <c r="W42" s="2"/>
      <c r="X42" s="2"/>
      <c r="Y42" s="2"/>
      <c r="Z42" s="2"/>
      <c r="AA42" s="2"/>
      <c r="AB42" s="2"/>
      <c r="AC42" s="2"/>
      <c r="AD42" s="2"/>
      <c r="AE42" s="2"/>
      <c r="AF42" s="2"/>
      <c r="AG42" s="2"/>
      <c r="AH42" s="2"/>
      <c r="AI42" s="2"/>
      <c r="AJ42" s="2"/>
      <c r="AK42" s="2"/>
      <c r="AL42" s="2"/>
      <c r="AM42" s="4"/>
      <c r="AN42" s="4"/>
      <c r="AO42" s="4"/>
      <c r="AP42" s="4"/>
      <c r="AQ42" s="4"/>
      <c r="AR42" s="4"/>
    </row>
    <row r="43" spans="1:44" ht="12" customHeight="1">
      <c r="A43" s="65" t="s">
        <v>38</v>
      </c>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row>
    <row r="44" spans="1:44" ht="12" customHeight="1">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row>
    <row r="45" spans="1:44" ht="12" customHeight="1">
      <c r="B45" s="84" t="s">
        <v>39</v>
      </c>
      <c r="C45" s="85"/>
      <c r="D45" s="85"/>
      <c r="E45" s="85"/>
      <c r="F45" s="85"/>
      <c r="G45" s="85"/>
      <c r="H45" s="86"/>
      <c r="I45" s="93" t="s">
        <v>12</v>
      </c>
      <c r="J45" s="93"/>
      <c r="K45" s="93"/>
      <c r="L45" s="93">
        <f>+内訳書!AF6</f>
        <v>0</v>
      </c>
      <c r="M45" s="93"/>
      <c r="N45" s="93" t="s">
        <v>1</v>
      </c>
      <c r="O45" s="93"/>
      <c r="P45" s="93">
        <f>+内訳書!AJ6</f>
        <v>0</v>
      </c>
      <c r="Q45" s="93"/>
      <c r="R45" s="93" t="s">
        <v>44</v>
      </c>
      <c r="S45" s="93"/>
      <c r="T45" s="93"/>
      <c r="U45" s="93"/>
      <c r="V45" s="93" t="s">
        <v>12</v>
      </c>
      <c r="W45" s="93"/>
      <c r="X45" s="93"/>
      <c r="Y45" s="93">
        <f>+内訳書!AS6</f>
        <v>0</v>
      </c>
      <c r="Z45" s="93"/>
      <c r="AA45" s="93" t="s">
        <v>1</v>
      </c>
      <c r="AB45" s="93"/>
      <c r="AC45" s="93">
        <f>+内訳書!AW6</f>
        <v>0</v>
      </c>
      <c r="AD45" s="93"/>
      <c r="AE45" s="93" t="s">
        <v>14</v>
      </c>
      <c r="AF45" s="93"/>
      <c r="AG45" s="93"/>
      <c r="AH45" s="99"/>
      <c r="AI45" s="4"/>
      <c r="AJ45" s="4"/>
      <c r="AK45" s="4"/>
      <c r="AL45" s="4"/>
      <c r="AM45" s="4"/>
      <c r="AN45" s="4"/>
      <c r="AO45" s="4"/>
      <c r="AP45" s="4"/>
      <c r="AQ45" s="4"/>
      <c r="AR45" s="4"/>
    </row>
    <row r="46" spans="1:44" ht="12" customHeight="1">
      <c r="B46" s="87"/>
      <c r="C46" s="88"/>
      <c r="D46" s="88"/>
      <c r="E46" s="88"/>
      <c r="F46" s="88"/>
      <c r="G46" s="88"/>
      <c r="H46" s="89"/>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100"/>
      <c r="AI46" s="4"/>
      <c r="AJ46" s="4"/>
      <c r="AK46" s="4"/>
      <c r="AL46" s="4"/>
      <c r="AM46" s="4"/>
      <c r="AN46" s="4"/>
      <c r="AO46" s="4"/>
      <c r="AP46" s="4"/>
      <c r="AQ46" s="4"/>
      <c r="AR46" s="4"/>
    </row>
    <row r="47" spans="1:44" ht="12" customHeight="1">
      <c r="B47" s="90"/>
      <c r="C47" s="91"/>
      <c r="D47" s="91"/>
      <c r="E47" s="91"/>
      <c r="F47" s="91"/>
      <c r="G47" s="91"/>
      <c r="H47" s="92"/>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101"/>
      <c r="AI47" s="4"/>
      <c r="AJ47" s="4"/>
      <c r="AK47" s="4"/>
      <c r="AL47" s="4"/>
      <c r="AM47" s="4"/>
      <c r="AN47" s="4"/>
      <c r="AO47" s="4"/>
      <c r="AP47" s="4"/>
      <c r="AQ47" s="4"/>
      <c r="AR47" s="4"/>
    </row>
    <row r="48" spans="1:44" ht="12" customHeight="1">
      <c r="B48" s="84" t="s">
        <v>40</v>
      </c>
      <c r="C48" s="85"/>
      <c r="D48" s="85"/>
      <c r="E48" s="85"/>
      <c r="F48" s="85"/>
      <c r="G48" s="85"/>
      <c r="H48" s="86"/>
      <c r="I48" s="96">
        <f>+内訳書!BV16</f>
        <v>0</v>
      </c>
      <c r="J48" s="96"/>
      <c r="K48" s="96"/>
      <c r="L48" s="96"/>
      <c r="M48" s="96"/>
      <c r="N48" s="96"/>
      <c r="O48" s="96"/>
      <c r="P48" s="96"/>
      <c r="Q48" s="96"/>
      <c r="R48" s="96"/>
      <c r="S48" s="93" t="s">
        <v>0</v>
      </c>
      <c r="T48" s="93"/>
      <c r="U48" s="93"/>
      <c r="V48" s="5"/>
      <c r="W48" s="3"/>
      <c r="X48" s="3"/>
      <c r="Y48" s="3"/>
      <c r="Z48" s="3"/>
      <c r="AA48" s="3"/>
      <c r="AB48" s="3"/>
      <c r="AC48" s="6"/>
      <c r="AD48" s="6"/>
      <c r="AE48" s="6"/>
      <c r="AF48" s="6"/>
      <c r="AG48" s="6"/>
      <c r="AH48" s="6"/>
      <c r="AI48" s="6"/>
      <c r="AJ48" s="6"/>
      <c r="AK48" s="6"/>
      <c r="AL48" s="6"/>
      <c r="AM48" s="2"/>
      <c r="AN48" s="2"/>
      <c r="AO48" s="2"/>
      <c r="AP48" s="7"/>
      <c r="AQ48" s="7"/>
      <c r="AR48" s="7"/>
    </row>
    <row r="49" spans="1:53" ht="12" customHeight="1">
      <c r="B49" s="87"/>
      <c r="C49" s="88"/>
      <c r="D49" s="88"/>
      <c r="E49" s="88"/>
      <c r="F49" s="88"/>
      <c r="G49" s="88"/>
      <c r="H49" s="89"/>
      <c r="I49" s="97"/>
      <c r="J49" s="97"/>
      <c r="K49" s="97"/>
      <c r="L49" s="97"/>
      <c r="M49" s="97"/>
      <c r="N49" s="97"/>
      <c r="O49" s="97"/>
      <c r="P49" s="97"/>
      <c r="Q49" s="97"/>
      <c r="R49" s="97"/>
      <c r="S49" s="94"/>
      <c r="T49" s="94"/>
      <c r="U49" s="94"/>
      <c r="V49" s="5"/>
      <c r="W49" s="3"/>
      <c r="X49" s="3"/>
      <c r="Y49" s="3"/>
      <c r="Z49" s="3"/>
      <c r="AA49" s="3"/>
      <c r="AB49" s="3"/>
      <c r="AC49" s="6"/>
      <c r="AD49" s="6"/>
      <c r="AE49" s="6"/>
      <c r="AF49" s="6"/>
      <c r="AG49" s="6"/>
      <c r="AH49" s="6"/>
      <c r="AI49" s="6"/>
      <c r="AJ49" s="6"/>
      <c r="AK49" s="6"/>
      <c r="AL49" s="6"/>
      <c r="AM49" s="2"/>
      <c r="AN49" s="2"/>
      <c r="AO49" s="2"/>
      <c r="AP49" s="2"/>
      <c r="AQ49" s="2"/>
      <c r="AR49" s="2"/>
    </row>
    <row r="50" spans="1:53" ht="12" customHeight="1">
      <c r="B50" s="90"/>
      <c r="C50" s="91"/>
      <c r="D50" s="91"/>
      <c r="E50" s="91"/>
      <c r="F50" s="91"/>
      <c r="G50" s="91"/>
      <c r="H50" s="92"/>
      <c r="I50" s="98"/>
      <c r="J50" s="98"/>
      <c r="K50" s="98"/>
      <c r="L50" s="98"/>
      <c r="M50" s="98"/>
      <c r="N50" s="98"/>
      <c r="O50" s="98"/>
      <c r="P50" s="98"/>
      <c r="Q50" s="98"/>
      <c r="R50" s="98"/>
      <c r="S50" s="95"/>
      <c r="T50" s="95"/>
      <c r="U50" s="95"/>
      <c r="V50" s="5"/>
      <c r="W50" s="3"/>
      <c r="X50" s="3"/>
      <c r="Y50" s="3"/>
      <c r="Z50" s="3"/>
      <c r="AA50" s="3"/>
      <c r="AB50" s="3"/>
      <c r="AC50" s="6"/>
      <c r="AD50" s="6"/>
      <c r="AE50" s="6"/>
      <c r="AF50" s="6"/>
      <c r="AG50" s="6"/>
      <c r="AH50" s="6"/>
      <c r="AI50" s="6"/>
      <c r="AJ50" s="6"/>
      <c r="AK50" s="6"/>
      <c r="AL50" s="6"/>
      <c r="AM50" s="2"/>
      <c r="AN50" s="2"/>
      <c r="AO50" s="2"/>
      <c r="AP50" s="2"/>
      <c r="AQ50" s="2"/>
      <c r="AR50" s="2"/>
    </row>
    <row r="51" spans="1:53" ht="12" customHeight="1">
      <c r="B51" s="142" t="s">
        <v>41</v>
      </c>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row>
    <row r="52" spans="1:53" ht="12" customHeight="1">
      <c r="B52" s="142"/>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row>
    <row r="53" spans="1:53" ht="12" customHeight="1"/>
    <row r="54" spans="1:53" ht="12" customHeight="1">
      <c r="A54" s="65" t="s">
        <v>9</v>
      </c>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row>
    <row r="55" spans="1:53" ht="12" customHeight="1" thickBot="1">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row>
    <row r="56" spans="1:53" ht="12" customHeight="1">
      <c r="A56" s="2"/>
      <c r="B56" s="102" t="s">
        <v>7</v>
      </c>
      <c r="C56" s="103"/>
      <c r="D56" s="103"/>
      <c r="E56" s="103"/>
      <c r="F56" s="103"/>
      <c r="G56" s="103"/>
      <c r="H56" s="103"/>
      <c r="I56" s="103"/>
      <c r="J56" s="103"/>
      <c r="K56" s="103"/>
      <c r="L56" s="103"/>
      <c r="M56" s="103"/>
      <c r="N56" s="103"/>
      <c r="O56" s="103"/>
      <c r="P56" s="103"/>
      <c r="Q56" s="103"/>
      <c r="R56" s="103"/>
      <c r="S56" s="103"/>
      <c r="T56" s="103"/>
      <c r="U56" s="103"/>
      <c r="V56" s="103"/>
      <c r="W56" s="103"/>
      <c r="X56" s="103"/>
      <c r="Y56" s="104"/>
      <c r="Z56" s="111" t="s">
        <v>2</v>
      </c>
      <c r="AA56" s="103"/>
      <c r="AB56" s="103"/>
      <c r="AC56" s="103"/>
      <c r="AD56" s="104"/>
      <c r="AE56" s="114" t="s">
        <v>43</v>
      </c>
      <c r="AF56" s="114"/>
      <c r="AG56" s="114"/>
      <c r="AH56" s="114"/>
      <c r="AI56" s="114"/>
      <c r="AJ56" s="114"/>
      <c r="AK56" s="114"/>
      <c r="AL56" s="114"/>
      <c r="AM56" s="114"/>
      <c r="AN56" s="114"/>
      <c r="AO56" s="114"/>
      <c r="AP56" s="114"/>
      <c r="AQ56" s="114"/>
      <c r="AR56" s="115"/>
    </row>
    <row r="57" spans="1:53" ht="12" customHeight="1">
      <c r="A57" s="2"/>
      <c r="B57" s="105"/>
      <c r="C57" s="106"/>
      <c r="D57" s="106"/>
      <c r="E57" s="106"/>
      <c r="F57" s="106"/>
      <c r="G57" s="106"/>
      <c r="H57" s="106"/>
      <c r="I57" s="106"/>
      <c r="J57" s="106"/>
      <c r="K57" s="106"/>
      <c r="L57" s="106"/>
      <c r="M57" s="106"/>
      <c r="N57" s="106"/>
      <c r="O57" s="106"/>
      <c r="P57" s="106"/>
      <c r="Q57" s="106"/>
      <c r="R57" s="106"/>
      <c r="S57" s="106"/>
      <c r="T57" s="106"/>
      <c r="U57" s="106"/>
      <c r="V57" s="106"/>
      <c r="W57" s="106"/>
      <c r="X57" s="106"/>
      <c r="Y57" s="107"/>
      <c r="Z57" s="112"/>
      <c r="AA57" s="106"/>
      <c r="AB57" s="106"/>
      <c r="AC57" s="106"/>
      <c r="AD57" s="107"/>
      <c r="AE57" s="44"/>
      <c r="AF57" s="44"/>
      <c r="AG57" s="44"/>
      <c r="AH57" s="44"/>
      <c r="AI57" s="44"/>
      <c r="AJ57" s="44"/>
      <c r="AK57" s="44"/>
      <c r="AL57" s="44"/>
      <c r="AM57" s="44"/>
      <c r="AN57" s="44"/>
      <c r="AO57" s="44"/>
      <c r="AP57" s="44"/>
      <c r="AQ57" s="44"/>
      <c r="AR57" s="116"/>
    </row>
    <row r="58" spans="1:53" ht="12" customHeight="1">
      <c r="A58" s="2"/>
      <c r="B58" s="108"/>
      <c r="C58" s="109"/>
      <c r="D58" s="109"/>
      <c r="E58" s="109"/>
      <c r="F58" s="109"/>
      <c r="G58" s="109"/>
      <c r="H58" s="109"/>
      <c r="I58" s="109"/>
      <c r="J58" s="109"/>
      <c r="K58" s="109"/>
      <c r="L58" s="109"/>
      <c r="M58" s="109"/>
      <c r="N58" s="109"/>
      <c r="O58" s="109"/>
      <c r="P58" s="109"/>
      <c r="Q58" s="109"/>
      <c r="R58" s="109"/>
      <c r="S58" s="109"/>
      <c r="T58" s="109"/>
      <c r="U58" s="109"/>
      <c r="V58" s="109"/>
      <c r="W58" s="109"/>
      <c r="X58" s="109"/>
      <c r="Y58" s="110"/>
      <c r="Z58" s="113"/>
      <c r="AA58" s="109"/>
      <c r="AB58" s="109"/>
      <c r="AC58" s="109"/>
      <c r="AD58" s="110"/>
      <c r="AE58" s="117"/>
      <c r="AF58" s="117"/>
      <c r="AG58" s="117"/>
      <c r="AH58" s="117"/>
      <c r="AI58" s="117"/>
      <c r="AJ58" s="117"/>
      <c r="AK58" s="117"/>
      <c r="AL58" s="117"/>
      <c r="AM58" s="117"/>
      <c r="AN58" s="117"/>
      <c r="AO58" s="117"/>
      <c r="AP58" s="117"/>
      <c r="AQ58" s="117"/>
      <c r="AR58" s="118"/>
    </row>
    <row r="59" spans="1:53" ht="12" customHeight="1">
      <c r="A59" s="8"/>
      <c r="B59" s="129"/>
      <c r="C59" s="43"/>
      <c r="D59" s="43"/>
      <c r="E59" s="43"/>
      <c r="F59" s="43"/>
      <c r="G59" s="43"/>
      <c r="H59" s="43"/>
      <c r="I59" s="46" t="s">
        <v>46</v>
      </c>
      <c r="J59" s="46"/>
      <c r="K59" s="46"/>
      <c r="L59" s="43"/>
      <c r="M59" s="46" t="s">
        <v>47</v>
      </c>
      <c r="N59" s="46"/>
      <c r="O59" s="46"/>
      <c r="P59" s="43"/>
      <c r="Q59" s="43"/>
      <c r="R59" s="43"/>
      <c r="S59" s="43"/>
      <c r="T59" s="43"/>
      <c r="U59" s="43"/>
      <c r="V59" s="43"/>
      <c r="W59" s="46" t="s">
        <v>50</v>
      </c>
      <c r="X59" s="46"/>
      <c r="Y59" s="49"/>
      <c r="Z59" s="152" t="s">
        <v>3</v>
      </c>
      <c r="AA59" s="153"/>
      <c r="AB59" s="153"/>
      <c r="AC59" s="153"/>
      <c r="AD59" s="154"/>
      <c r="AE59" s="126"/>
      <c r="AF59" s="120"/>
      <c r="AG59" s="119"/>
      <c r="AH59" s="120"/>
      <c r="AI59" s="120"/>
      <c r="AJ59" s="120"/>
      <c r="AK59" s="120"/>
      <c r="AL59" s="120"/>
      <c r="AM59" s="120"/>
      <c r="AN59" s="120"/>
      <c r="AO59" s="120"/>
      <c r="AP59" s="120"/>
      <c r="AQ59" s="120"/>
      <c r="AR59" s="123"/>
      <c r="AT59" s="42"/>
      <c r="AU59" s="42"/>
      <c r="AV59" s="42"/>
      <c r="AW59" s="42"/>
      <c r="AX59" s="42"/>
      <c r="AY59" s="42"/>
      <c r="AZ59" s="42"/>
      <c r="BA59" s="42"/>
    </row>
    <row r="60" spans="1:53" ht="12" customHeight="1">
      <c r="A60" s="8"/>
      <c r="B60" s="130"/>
      <c r="C60" s="44"/>
      <c r="D60" s="44"/>
      <c r="E60" s="44"/>
      <c r="F60" s="44"/>
      <c r="G60" s="44"/>
      <c r="H60" s="44"/>
      <c r="I60" s="47"/>
      <c r="J60" s="47"/>
      <c r="K60" s="47"/>
      <c r="L60" s="44"/>
      <c r="M60" s="47"/>
      <c r="N60" s="47"/>
      <c r="O60" s="47"/>
      <c r="P60" s="44"/>
      <c r="Q60" s="44"/>
      <c r="R60" s="44"/>
      <c r="S60" s="44"/>
      <c r="T60" s="44"/>
      <c r="U60" s="44"/>
      <c r="V60" s="44"/>
      <c r="W60" s="47"/>
      <c r="X60" s="47"/>
      <c r="Y60" s="50"/>
      <c r="Z60" s="112"/>
      <c r="AA60" s="106"/>
      <c r="AB60" s="106"/>
      <c r="AC60" s="106"/>
      <c r="AD60" s="107"/>
      <c r="AE60" s="127"/>
      <c r="AF60" s="121"/>
      <c r="AG60" s="121"/>
      <c r="AH60" s="121"/>
      <c r="AI60" s="121"/>
      <c r="AJ60" s="121"/>
      <c r="AK60" s="121"/>
      <c r="AL60" s="121"/>
      <c r="AM60" s="121"/>
      <c r="AN60" s="121"/>
      <c r="AO60" s="121"/>
      <c r="AP60" s="121"/>
      <c r="AQ60" s="121"/>
      <c r="AR60" s="124"/>
      <c r="AT60" s="42"/>
      <c r="AU60" s="42"/>
      <c r="AV60" s="42"/>
      <c r="AW60" s="42"/>
      <c r="AX60" s="42"/>
      <c r="AY60" s="42"/>
      <c r="AZ60" s="42"/>
      <c r="BA60" s="42"/>
    </row>
    <row r="61" spans="1:53" ht="12" customHeight="1">
      <c r="A61" s="8"/>
      <c r="B61" s="130"/>
      <c r="C61" s="44"/>
      <c r="D61" s="44"/>
      <c r="E61" s="44"/>
      <c r="F61" s="44"/>
      <c r="G61" s="44"/>
      <c r="H61" s="44"/>
      <c r="I61" s="47"/>
      <c r="J61" s="47"/>
      <c r="K61" s="47"/>
      <c r="L61" s="44"/>
      <c r="M61" s="47"/>
      <c r="N61" s="47"/>
      <c r="O61" s="47"/>
      <c r="P61" s="44"/>
      <c r="Q61" s="44"/>
      <c r="R61" s="44"/>
      <c r="S61" s="44"/>
      <c r="T61" s="44"/>
      <c r="U61" s="44"/>
      <c r="V61" s="44"/>
      <c r="W61" s="47"/>
      <c r="X61" s="47"/>
      <c r="Y61" s="50"/>
      <c r="Z61" s="113"/>
      <c r="AA61" s="109"/>
      <c r="AB61" s="109"/>
      <c r="AC61" s="109"/>
      <c r="AD61" s="110"/>
      <c r="AE61" s="128"/>
      <c r="AF61" s="122"/>
      <c r="AG61" s="122"/>
      <c r="AH61" s="122"/>
      <c r="AI61" s="122"/>
      <c r="AJ61" s="122"/>
      <c r="AK61" s="122"/>
      <c r="AL61" s="122"/>
      <c r="AM61" s="122"/>
      <c r="AN61" s="122"/>
      <c r="AO61" s="122"/>
      <c r="AP61" s="122"/>
      <c r="AQ61" s="122"/>
      <c r="AR61" s="125"/>
      <c r="AT61" s="42"/>
      <c r="AU61" s="42"/>
      <c r="AV61" s="42"/>
      <c r="AW61" s="42"/>
      <c r="AX61" s="42"/>
      <c r="AY61" s="42"/>
      <c r="AZ61" s="42"/>
      <c r="BA61" s="42"/>
    </row>
    <row r="62" spans="1:53" ht="12" customHeight="1">
      <c r="A62" s="8"/>
      <c r="B62" s="130"/>
      <c r="C62" s="44"/>
      <c r="D62" s="44"/>
      <c r="E62" s="44"/>
      <c r="F62" s="44"/>
      <c r="G62" s="44"/>
      <c r="H62" s="44"/>
      <c r="I62" s="47" t="s">
        <v>48</v>
      </c>
      <c r="J62" s="47"/>
      <c r="K62" s="47"/>
      <c r="L62" s="44"/>
      <c r="M62" s="47" t="s">
        <v>49</v>
      </c>
      <c r="N62" s="47"/>
      <c r="O62" s="47"/>
      <c r="P62" s="44"/>
      <c r="Q62" s="44"/>
      <c r="R62" s="44"/>
      <c r="S62" s="44"/>
      <c r="T62" s="44"/>
      <c r="U62" s="44"/>
      <c r="V62" s="44"/>
      <c r="W62" s="47" t="s">
        <v>51</v>
      </c>
      <c r="X62" s="47"/>
      <c r="Y62" s="50"/>
      <c r="Z62" s="52" t="s">
        <v>8</v>
      </c>
      <c r="AA62" s="53"/>
      <c r="AB62" s="53"/>
      <c r="AC62" s="53"/>
      <c r="AD62" s="54"/>
      <c r="AE62" s="59"/>
      <c r="AF62" s="59"/>
      <c r="AG62" s="59"/>
      <c r="AH62" s="59"/>
      <c r="AI62" s="59"/>
      <c r="AJ62" s="59"/>
      <c r="AK62" s="59"/>
      <c r="AL62" s="59"/>
      <c r="AM62" s="59"/>
      <c r="AN62" s="59"/>
      <c r="AO62" s="59"/>
      <c r="AP62" s="59"/>
      <c r="AQ62" s="59"/>
      <c r="AR62" s="60"/>
      <c r="AT62" s="42"/>
      <c r="AU62" s="42"/>
      <c r="AV62" s="42"/>
      <c r="AW62" s="42"/>
      <c r="AX62" s="42"/>
      <c r="AY62" s="42"/>
      <c r="AZ62" s="42"/>
      <c r="BA62" s="42"/>
    </row>
    <row r="63" spans="1:53" ht="12" customHeight="1">
      <c r="A63" s="8"/>
      <c r="B63" s="130"/>
      <c r="C63" s="44"/>
      <c r="D63" s="44"/>
      <c r="E63" s="44"/>
      <c r="F63" s="44"/>
      <c r="G63" s="44"/>
      <c r="H63" s="44"/>
      <c r="I63" s="47"/>
      <c r="J63" s="47"/>
      <c r="K63" s="47"/>
      <c r="L63" s="44"/>
      <c r="M63" s="47"/>
      <c r="N63" s="47"/>
      <c r="O63" s="47"/>
      <c r="P63" s="44"/>
      <c r="Q63" s="44"/>
      <c r="R63" s="44"/>
      <c r="S63" s="44"/>
      <c r="T63" s="44"/>
      <c r="U63" s="44"/>
      <c r="V63" s="44"/>
      <c r="W63" s="47"/>
      <c r="X63" s="47"/>
      <c r="Y63" s="50"/>
      <c r="Z63" s="55"/>
      <c r="AA63" s="53"/>
      <c r="AB63" s="53"/>
      <c r="AC63" s="53"/>
      <c r="AD63" s="54"/>
      <c r="AE63" s="59"/>
      <c r="AF63" s="59"/>
      <c r="AG63" s="59"/>
      <c r="AH63" s="59"/>
      <c r="AI63" s="59"/>
      <c r="AJ63" s="59"/>
      <c r="AK63" s="59"/>
      <c r="AL63" s="59"/>
      <c r="AM63" s="59"/>
      <c r="AN63" s="59"/>
      <c r="AO63" s="59"/>
      <c r="AP63" s="59"/>
      <c r="AQ63" s="59"/>
      <c r="AR63" s="60"/>
      <c r="AT63" s="42"/>
      <c r="AU63" s="42"/>
      <c r="AV63" s="42"/>
      <c r="AW63" s="42"/>
      <c r="AX63" s="42"/>
      <c r="AY63" s="42"/>
      <c r="AZ63" s="42"/>
      <c r="BA63" s="42"/>
    </row>
    <row r="64" spans="1:53" ht="12" customHeight="1" thickBot="1">
      <c r="A64" s="8"/>
      <c r="B64" s="131"/>
      <c r="C64" s="45"/>
      <c r="D64" s="45"/>
      <c r="E64" s="45"/>
      <c r="F64" s="45"/>
      <c r="G64" s="45"/>
      <c r="H64" s="45"/>
      <c r="I64" s="48"/>
      <c r="J64" s="48"/>
      <c r="K64" s="48"/>
      <c r="L64" s="45"/>
      <c r="M64" s="48"/>
      <c r="N64" s="48"/>
      <c r="O64" s="48"/>
      <c r="P64" s="45"/>
      <c r="Q64" s="45"/>
      <c r="R64" s="45"/>
      <c r="S64" s="45"/>
      <c r="T64" s="45"/>
      <c r="U64" s="45"/>
      <c r="V64" s="45"/>
      <c r="W64" s="48"/>
      <c r="X64" s="48"/>
      <c r="Y64" s="51"/>
      <c r="Z64" s="56"/>
      <c r="AA64" s="57"/>
      <c r="AB64" s="57"/>
      <c r="AC64" s="57"/>
      <c r="AD64" s="58"/>
      <c r="AE64" s="61"/>
      <c r="AF64" s="61"/>
      <c r="AG64" s="61"/>
      <c r="AH64" s="61"/>
      <c r="AI64" s="61"/>
      <c r="AJ64" s="61"/>
      <c r="AK64" s="61"/>
      <c r="AL64" s="61"/>
      <c r="AM64" s="61"/>
      <c r="AN64" s="61"/>
      <c r="AO64" s="61"/>
      <c r="AP64" s="61"/>
      <c r="AQ64" s="61"/>
      <c r="AR64" s="62"/>
      <c r="AT64" s="42"/>
      <c r="AU64" s="42"/>
      <c r="AV64" s="42"/>
      <c r="AW64" s="42"/>
      <c r="AX64" s="42"/>
      <c r="AY64" s="42"/>
      <c r="AZ64" s="42"/>
      <c r="BA64" s="42"/>
    </row>
    <row r="65" spans="1:44" ht="12" customHeight="1">
      <c r="A65" s="8"/>
      <c r="B65" s="3"/>
      <c r="C65" s="2"/>
      <c r="D65" s="2"/>
      <c r="E65" s="2"/>
      <c r="F65" s="2"/>
      <c r="G65" s="2"/>
      <c r="H65" s="2"/>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row>
    <row r="66" spans="1:44" ht="12" customHeight="1">
      <c r="A66" s="8"/>
      <c r="B66" s="3"/>
      <c r="C66" s="2"/>
      <c r="D66" s="2"/>
      <c r="E66" s="2"/>
      <c r="F66" s="2"/>
      <c r="G66" s="2"/>
      <c r="H66" s="2"/>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row>
    <row r="67" spans="1:44" ht="12" customHeight="1" thickBot="1">
      <c r="A67" s="9" t="s">
        <v>15</v>
      </c>
      <c r="B67" s="9"/>
      <c r="C67" s="9"/>
      <c r="D67" s="10"/>
      <c r="E67" s="10"/>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row>
    <row r="68" spans="1:44" ht="12" customHeight="1">
      <c r="A68" s="11"/>
      <c r="B68" s="11"/>
      <c r="C68" s="11"/>
      <c r="D68" s="12"/>
      <c r="E68" s="12"/>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4"/>
      <c r="AL68" s="4"/>
      <c r="AM68" s="4"/>
      <c r="AN68" s="4"/>
      <c r="AO68" s="4"/>
      <c r="AP68" s="4"/>
      <c r="AQ68" s="4"/>
      <c r="AR68" s="4"/>
    </row>
    <row r="69" spans="1:44" ht="12" customHeight="1">
      <c r="A69" s="13"/>
      <c r="B69" s="14" t="s">
        <v>16</v>
      </c>
      <c r="C69" s="14" t="s">
        <v>17</v>
      </c>
      <c r="D69" s="14"/>
      <c r="E69" s="14"/>
      <c r="F69" s="13"/>
      <c r="G69" s="13"/>
      <c r="H69" s="13"/>
      <c r="I69" s="13"/>
      <c r="J69" s="14"/>
      <c r="K69" s="14"/>
      <c r="L69" s="14"/>
      <c r="M69" s="14"/>
      <c r="N69" s="15"/>
      <c r="O69" s="15"/>
      <c r="P69" s="15"/>
      <c r="Q69" s="15"/>
      <c r="R69" s="15"/>
      <c r="S69" s="15"/>
      <c r="T69" s="15"/>
      <c r="U69" s="15"/>
      <c r="V69" s="15"/>
      <c r="W69" s="15"/>
      <c r="X69" s="15"/>
      <c r="Y69" s="15"/>
      <c r="Z69" s="15"/>
      <c r="AA69" s="15"/>
      <c r="AB69" s="15"/>
      <c r="AC69" s="15"/>
      <c r="AD69" s="15"/>
      <c r="AE69" s="15"/>
      <c r="AF69" s="15"/>
      <c r="AG69" s="15"/>
      <c r="AH69" s="15"/>
      <c r="AI69" s="15"/>
      <c r="AJ69" s="15"/>
    </row>
    <row r="70" spans="1:44" ht="12" customHeight="1" thickBot="1">
      <c r="A70" s="13"/>
      <c r="B70" s="26"/>
      <c r="C70" s="27"/>
      <c r="D70" s="27"/>
      <c r="E70" s="28"/>
      <c r="F70" s="149" t="s">
        <v>19</v>
      </c>
      <c r="G70" s="150"/>
      <c r="H70" s="150"/>
      <c r="I70" s="151"/>
      <c r="J70" s="29" t="s">
        <v>20</v>
      </c>
      <c r="K70" s="30" t="s">
        <v>21</v>
      </c>
      <c r="L70" s="30"/>
      <c r="M70" s="30"/>
      <c r="N70" s="30" t="s">
        <v>20</v>
      </c>
      <c r="O70" s="30" t="s">
        <v>23</v>
      </c>
      <c r="P70" s="30"/>
      <c r="Q70" s="30"/>
      <c r="R70" s="30"/>
      <c r="S70" s="30"/>
      <c r="T70" s="30"/>
      <c r="U70" s="30"/>
      <c r="V70" s="30"/>
      <c r="W70" s="30"/>
      <c r="X70" s="30"/>
      <c r="Y70" s="30"/>
      <c r="Z70" s="30"/>
      <c r="AA70" s="30"/>
      <c r="AB70" s="30"/>
      <c r="AC70" s="30"/>
      <c r="AD70" s="37" t="s">
        <v>88</v>
      </c>
      <c r="AE70" s="38"/>
      <c r="AF70" s="38"/>
      <c r="AG70" s="38"/>
      <c r="AH70" s="39"/>
      <c r="AI70" s="37" t="s">
        <v>22</v>
      </c>
      <c r="AJ70" s="38"/>
      <c r="AK70" s="38"/>
      <c r="AL70" s="38"/>
      <c r="AM70" s="39"/>
    </row>
    <row r="71" spans="1:44" s="4" customFormat="1" ht="12" customHeight="1" thickTop="1">
      <c r="A71" s="13"/>
      <c r="B71" s="143" t="s">
        <v>18</v>
      </c>
      <c r="C71" s="144"/>
      <c r="D71" s="144"/>
      <c r="E71" s="145"/>
      <c r="F71" s="132" t="s">
        <v>24</v>
      </c>
      <c r="G71" s="133"/>
      <c r="H71" s="133"/>
      <c r="I71" s="134"/>
      <c r="J71" s="138"/>
      <c r="K71" s="133"/>
      <c r="L71" s="133"/>
      <c r="M71" s="133"/>
      <c r="N71" s="133"/>
      <c r="O71" s="133"/>
      <c r="P71" s="133"/>
      <c r="Q71" s="133"/>
      <c r="R71" s="133"/>
      <c r="S71" s="133"/>
      <c r="T71" s="133"/>
      <c r="U71" s="133"/>
      <c r="V71" s="133"/>
      <c r="W71" s="133"/>
      <c r="X71" s="133"/>
      <c r="Y71" s="133"/>
      <c r="Z71" s="133"/>
      <c r="AA71" s="133"/>
      <c r="AB71" s="133"/>
      <c r="AC71" s="139"/>
      <c r="AD71" s="31"/>
      <c r="AE71" s="32"/>
      <c r="AF71" s="32"/>
      <c r="AG71" s="32"/>
      <c r="AH71" s="33"/>
      <c r="AI71" s="34"/>
      <c r="AJ71" s="32"/>
      <c r="AK71" s="32"/>
      <c r="AL71" s="32"/>
      <c r="AM71" s="33"/>
      <c r="AN71" s="1"/>
      <c r="AO71" s="1"/>
      <c r="AP71" s="1"/>
      <c r="AQ71" s="1"/>
      <c r="AR71" s="1"/>
    </row>
    <row r="72" spans="1:44" s="4" customFormat="1" ht="12" customHeight="1" thickBot="1">
      <c r="A72" s="16"/>
      <c r="B72" s="146"/>
      <c r="C72" s="147"/>
      <c r="D72" s="147"/>
      <c r="E72" s="148"/>
      <c r="F72" s="135"/>
      <c r="G72" s="136"/>
      <c r="H72" s="136"/>
      <c r="I72" s="137"/>
      <c r="J72" s="140"/>
      <c r="K72" s="136"/>
      <c r="L72" s="136"/>
      <c r="M72" s="136"/>
      <c r="N72" s="136"/>
      <c r="O72" s="136"/>
      <c r="P72" s="136"/>
      <c r="Q72" s="136"/>
      <c r="R72" s="136"/>
      <c r="S72" s="136"/>
      <c r="T72" s="136"/>
      <c r="U72" s="136"/>
      <c r="V72" s="136"/>
      <c r="W72" s="136"/>
      <c r="X72" s="136"/>
      <c r="Y72" s="136"/>
      <c r="Z72" s="136"/>
      <c r="AA72" s="136"/>
      <c r="AB72" s="136"/>
      <c r="AC72" s="141"/>
      <c r="AD72" s="35"/>
      <c r="AE72" s="35"/>
      <c r="AF72" s="36"/>
      <c r="AG72" s="40"/>
      <c r="AH72" s="41"/>
      <c r="AI72" s="35"/>
      <c r="AJ72" s="35"/>
      <c r="AK72" s="36"/>
      <c r="AL72" s="40"/>
      <c r="AM72" s="41"/>
      <c r="AN72" s="1"/>
      <c r="AO72" s="1"/>
      <c r="AP72" s="1"/>
      <c r="AQ72" s="1"/>
      <c r="AR72" s="1"/>
    </row>
    <row r="73" spans="1:44" s="4" customFormat="1" ht="12" customHeight="1" thickTop="1">
      <c r="B73" s="3"/>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row>
    <row r="74" spans="1:44" s="4" customFormat="1" ht="12" customHeight="1">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row>
    <row r="75" spans="1:44" s="4" customFormat="1" ht="12" customHeight="1">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row>
    <row r="76" spans="1:44" s="4" customFormat="1" ht="12" customHeight="1">
      <c r="B76" s="2"/>
      <c r="C76" s="2"/>
      <c r="D76" s="2"/>
      <c r="E76" s="2"/>
      <c r="F76" s="2"/>
      <c r="G76" s="2"/>
      <c r="H76" s="2"/>
      <c r="I76" s="2"/>
      <c r="J76" s="3"/>
      <c r="K76" s="2"/>
      <c r="L76" s="2"/>
      <c r="M76" s="2"/>
      <c r="N76" s="2"/>
      <c r="O76" s="2"/>
      <c r="P76" s="2"/>
      <c r="Q76" s="3"/>
      <c r="R76" s="2"/>
      <c r="S76" s="2"/>
      <c r="T76" s="2"/>
      <c r="U76" s="2"/>
      <c r="V76" s="2"/>
      <c r="W76" s="2"/>
      <c r="X76" s="3"/>
      <c r="Y76" s="2"/>
      <c r="Z76" s="2"/>
      <c r="AA76" s="2"/>
      <c r="AB76" s="2"/>
      <c r="AC76" s="2"/>
      <c r="AD76" s="2"/>
      <c r="AE76" s="3"/>
      <c r="AF76" s="2"/>
      <c r="AG76" s="2"/>
      <c r="AH76" s="2"/>
      <c r="AI76" s="2"/>
      <c r="AJ76" s="2"/>
      <c r="AK76" s="2"/>
      <c r="AL76" s="3"/>
      <c r="AM76" s="2"/>
      <c r="AN76" s="2"/>
      <c r="AO76" s="2"/>
      <c r="AP76" s="2"/>
      <c r="AQ76" s="2"/>
      <c r="AR76" s="2"/>
    </row>
    <row r="77" spans="1:44" s="4" customFormat="1" ht="12" customHeight="1">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row>
    <row r="78" spans="1:44" s="4" customFormat="1" ht="12" customHeight="1">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row>
    <row r="79" spans="1:44" s="4" customFormat="1" ht="12" customHeight="1">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row>
    <row r="80" spans="1:44" s="4" customFormat="1" ht="12" customHeight="1">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row>
    <row r="81" spans="2:44" s="4" customFormat="1" ht="12" customHeight="1">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row>
    <row r="82" spans="2:44" s="4" customFormat="1" ht="12" customHeight="1"/>
    <row r="83" spans="2:44" s="4" customFormat="1" ht="12" customHeight="1"/>
    <row r="84" spans="2:44" s="4" customFormat="1" ht="12" customHeight="1"/>
    <row r="85" spans="2:44" s="4" customFormat="1" ht="12" customHeight="1"/>
    <row r="86" spans="2:44" s="4" customFormat="1" ht="12" customHeight="1"/>
    <row r="87" spans="2:44" s="4" customFormat="1" ht="12" customHeight="1"/>
    <row r="88" spans="2:44" s="4" customFormat="1" ht="12" customHeight="1"/>
    <row r="89" spans="2:44" s="4" customFormat="1" ht="12" customHeight="1"/>
    <row r="90" spans="2:44" s="4" customFormat="1" ht="12" customHeight="1"/>
    <row r="91" spans="2:44" s="4" customFormat="1" ht="12" customHeight="1"/>
    <row r="92" spans="2:44" s="4" customFormat="1" ht="12" customHeight="1"/>
    <row r="93" spans="2:44" s="4" customFormat="1" ht="12" customHeight="1"/>
    <row r="94" spans="2:44" s="4" customFormat="1" ht="12" customHeight="1"/>
    <row r="95" spans="2:44" s="4" customFormat="1" ht="12" customHeight="1"/>
    <row r="96" spans="2:44" s="4" customFormat="1" ht="12" customHeight="1"/>
    <row r="97" spans="2:44" s="4" customFormat="1" ht="12" customHeight="1">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row>
    <row r="98" spans="2:44" s="4" customFormat="1" ht="12" customHeight="1">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row>
    <row r="99" spans="2:44" s="4" customFormat="1" ht="12" customHeight="1">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row>
    <row r="100" spans="2:44" s="4" customFormat="1" ht="12" customHeight="1">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row>
    <row r="101" spans="2:44" s="4" customFormat="1" ht="12" customHeight="1">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row>
    <row r="102" spans="2:44" s="4" customFormat="1" ht="12" customHeight="1">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row>
    <row r="103" spans="2:44" s="4" customFormat="1" ht="12" customHeight="1">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row>
    <row r="104" spans="2:44" s="4" customFormat="1" ht="12" customHeight="1">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row>
    <row r="105" spans="2:44" s="4" customFormat="1" ht="12" customHeight="1">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row>
    <row r="106" spans="2:44" s="4" customFormat="1" ht="12" customHeight="1">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row>
    <row r="107" spans="2:44" s="4" customFormat="1" ht="12" customHeight="1"/>
    <row r="108" spans="2:44" s="4" customFormat="1" ht="12" customHeight="1"/>
    <row r="109" spans="2:44" s="4" customFormat="1" ht="12" customHeight="1"/>
    <row r="110" spans="2:44" s="4" customFormat="1" ht="12" customHeight="1"/>
    <row r="111" spans="2:44" s="4" customFormat="1" ht="12" customHeight="1"/>
    <row r="112" spans="2:44" s="4" customFormat="1" ht="12" customHeight="1"/>
    <row r="113" s="4" customFormat="1" ht="12" customHeight="1"/>
    <row r="114" s="4" customFormat="1" ht="12" customHeight="1"/>
    <row r="115" s="4" customFormat="1" ht="12" customHeight="1"/>
    <row r="116" s="4" customFormat="1" ht="12" customHeight="1"/>
    <row r="117" s="4" customFormat="1" ht="12" customHeight="1"/>
    <row r="118" s="4" customFormat="1" ht="12" customHeight="1"/>
    <row r="119" s="4" customFormat="1" ht="12" customHeight="1"/>
    <row r="120" s="4" customFormat="1" ht="12" customHeight="1"/>
    <row r="121" s="4" customFormat="1" ht="12" customHeight="1"/>
    <row r="122" s="4" customFormat="1" ht="12" customHeight="1"/>
    <row r="123" s="4" customFormat="1" ht="12" customHeight="1"/>
    <row r="124" s="4" customFormat="1" ht="12" customHeight="1"/>
    <row r="125" s="4" customFormat="1" ht="12" customHeight="1"/>
    <row r="126" s="4" customFormat="1" ht="12" customHeight="1"/>
    <row r="127" s="4" customFormat="1" ht="12" customHeight="1"/>
    <row r="128" s="4" customFormat="1" ht="12" customHeight="1"/>
    <row r="129" s="4" customFormat="1" ht="12" customHeight="1"/>
    <row r="130" s="4" customFormat="1" ht="12" customHeight="1"/>
    <row r="131" s="4" customFormat="1" ht="12" customHeight="1"/>
    <row r="132" s="4" customFormat="1" ht="12" customHeight="1"/>
    <row r="133" s="4" customFormat="1" ht="12" customHeight="1"/>
    <row r="134" s="4" customFormat="1" ht="12" customHeight="1"/>
    <row r="135" s="4" customFormat="1" ht="12" customHeight="1"/>
    <row r="136" s="4" customFormat="1" ht="12" customHeight="1"/>
    <row r="137" s="4" customFormat="1" ht="12" customHeight="1"/>
    <row r="138" s="4" customFormat="1" ht="12" customHeight="1"/>
    <row r="139" s="4" customFormat="1" ht="12" customHeight="1"/>
    <row r="140" s="4" customFormat="1" ht="12" customHeight="1"/>
    <row r="141" s="4" customFormat="1" ht="12" customHeight="1"/>
    <row r="142" s="4" customFormat="1" ht="12" customHeight="1"/>
    <row r="143" s="4" customFormat="1" ht="12" customHeight="1"/>
    <row r="144" s="4" customFormat="1" ht="12" customHeight="1"/>
    <row r="145" s="4" customFormat="1" ht="12" customHeight="1"/>
    <row r="146" s="4" customFormat="1" ht="12" customHeight="1"/>
    <row r="147" s="4" customFormat="1" ht="12" customHeight="1"/>
    <row r="148" s="4" customFormat="1" ht="12" customHeight="1"/>
    <row r="149" s="4" customFormat="1" ht="12" customHeight="1"/>
    <row r="150" s="4" customFormat="1" ht="12" customHeight="1"/>
    <row r="151" s="4" customFormat="1" ht="12" customHeight="1"/>
    <row r="152" s="4" customFormat="1" ht="12" customHeight="1"/>
    <row r="153" s="4" customFormat="1" ht="12" customHeight="1"/>
    <row r="154" s="4" customFormat="1" ht="12" customHeight="1"/>
    <row r="155" s="4" customFormat="1" ht="12" customHeight="1"/>
    <row r="156" s="4" customFormat="1" ht="12" customHeight="1"/>
    <row r="157" s="4" customFormat="1" ht="12" customHeight="1"/>
    <row r="158" s="4" customFormat="1" ht="12" customHeight="1"/>
    <row r="159" s="4" customFormat="1" ht="12" customHeight="1"/>
    <row r="160" s="4" customFormat="1" ht="12" customHeight="1"/>
    <row r="161" s="4" customFormat="1" ht="12" customHeight="1"/>
    <row r="162" s="4" customFormat="1" ht="12" customHeight="1"/>
    <row r="163" s="4" customFormat="1" ht="12" customHeight="1"/>
    <row r="164" s="4" customFormat="1" ht="12" customHeight="1"/>
    <row r="165" s="4" customFormat="1" ht="12" customHeight="1"/>
    <row r="166" s="4" customFormat="1" ht="12" customHeight="1"/>
    <row r="167" s="4" customFormat="1" ht="12" customHeight="1"/>
    <row r="168" s="4" customFormat="1" ht="12" customHeight="1"/>
    <row r="169" s="4" customFormat="1" ht="12" customHeight="1"/>
    <row r="170" s="4" customFormat="1" ht="12" customHeight="1"/>
    <row r="171" s="4" customFormat="1" ht="12" customHeight="1"/>
    <row r="172" s="4" customFormat="1" ht="12" customHeight="1"/>
    <row r="173" s="4" customFormat="1" ht="12" customHeight="1"/>
    <row r="174" s="4" customFormat="1" ht="12" customHeight="1"/>
    <row r="175" s="4" customFormat="1" ht="12" customHeight="1"/>
    <row r="176" s="4" customFormat="1" ht="12" customHeight="1"/>
    <row r="177" s="4" customFormat="1" ht="12" customHeight="1"/>
    <row r="178" s="4" customFormat="1" ht="12" customHeight="1"/>
    <row r="179" s="4" customFormat="1" ht="12" customHeight="1"/>
    <row r="180" s="4" customFormat="1" ht="12" customHeight="1"/>
    <row r="181" s="4" customFormat="1" ht="12" customHeight="1"/>
    <row r="182" s="4" customFormat="1" ht="12" customHeight="1"/>
    <row r="183" s="4" customFormat="1" ht="12" customHeight="1"/>
    <row r="184" s="4" customFormat="1" ht="12" customHeight="1"/>
    <row r="185" s="4" customFormat="1" ht="12" customHeight="1"/>
    <row r="186" s="4" customFormat="1" ht="12" customHeight="1"/>
    <row r="187" s="4" customFormat="1"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sheetData>
  <mergeCells count="85">
    <mergeCell ref="F71:I72"/>
    <mergeCell ref="V45:X47"/>
    <mergeCell ref="J71:AC72"/>
    <mergeCell ref="N45:O47"/>
    <mergeCell ref="P45:Q47"/>
    <mergeCell ref="R45:U47"/>
    <mergeCell ref="B51:AR52"/>
    <mergeCell ref="B71:E72"/>
    <mergeCell ref="Y45:Z47"/>
    <mergeCell ref="AA45:AB47"/>
    <mergeCell ref="AC45:AD47"/>
    <mergeCell ref="F70:I70"/>
    <mergeCell ref="Z59:AD61"/>
    <mergeCell ref="P59:U64"/>
    <mergeCell ref="B56:Y58"/>
    <mergeCell ref="Z56:AD58"/>
    <mergeCell ref="AE56:AR58"/>
    <mergeCell ref="AG59:AH61"/>
    <mergeCell ref="AI59:AJ61"/>
    <mergeCell ref="AK59:AL61"/>
    <mergeCell ref="AM59:AN61"/>
    <mergeCell ref="AO59:AP61"/>
    <mergeCell ref="AQ59:AR61"/>
    <mergeCell ref="AE59:AF61"/>
    <mergeCell ref="B59:G64"/>
    <mergeCell ref="B33:H35"/>
    <mergeCell ref="B36:H38"/>
    <mergeCell ref="B39:H41"/>
    <mergeCell ref="I39:AB41"/>
    <mergeCell ref="I33:AB35"/>
    <mergeCell ref="I36:AB38"/>
    <mergeCell ref="A12:AR13"/>
    <mergeCell ref="A2:O3"/>
    <mergeCell ref="A7:K8"/>
    <mergeCell ref="A10:AR11"/>
    <mergeCell ref="AD4:AF5"/>
    <mergeCell ref="AG4:AI5"/>
    <mergeCell ref="AJ4:AK5"/>
    <mergeCell ref="AL4:AL5"/>
    <mergeCell ref="AM4:AN5"/>
    <mergeCell ref="AO4:AO5"/>
    <mergeCell ref="AP4:AQ5"/>
    <mergeCell ref="AR4:AR5"/>
    <mergeCell ref="S14:T14"/>
    <mergeCell ref="I30:AB32"/>
    <mergeCell ref="A28:AR29"/>
    <mergeCell ref="M14:N14"/>
    <mergeCell ref="O14:P14"/>
    <mergeCell ref="Q14:R14"/>
    <mergeCell ref="U14:V14"/>
    <mergeCell ref="Z14:AA14"/>
    <mergeCell ref="A16:AR26"/>
    <mergeCell ref="B30:H32"/>
    <mergeCell ref="W59:Y61"/>
    <mergeCell ref="W62:Y64"/>
    <mergeCell ref="Z62:AD64"/>
    <mergeCell ref="AE62:AR64"/>
    <mergeCell ref="AB14:AC14"/>
    <mergeCell ref="AD14:AE14"/>
    <mergeCell ref="AF14:AG14"/>
    <mergeCell ref="A43:AR44"/>
    <mergeCell ref="B45:H47"/>
    <mergeCell ref="I45:K47"/>
    <mergeCell ref="B48:H50"/>
    <mergeCell ref="S48:U50"/>
    <mergeCell ref="I48:R50"/>
    <mergeCell ref="AE45:AH47"/>
    <mergeCell ref="L45:M47"/>
    <mergeCell ref="A54:AR55"/>
    <mergeCell ref="M59:O61"/>
    <mergeCell ref="M62:O64"/>
    <mergeCell ref="I62:K64"/>
    <mergeCell ref="V59:V61"/>
    <mergeCell ref="V62:V64"/>
    <mergeCell ref="H59:H61"/>
    <mergeCell ref="H62:H64"/>
    <mergeCell ref="L59:L61"/>
    <mergeCell ref="L62:L64"/>
    <mergeCell ref="I59:K61"/>
    <mergeCell ref="AD70:AH70"/>
    <mergeCell ref="AI70:AM70"/>
    <mergeCell ref="AG72:AH72"/>
    <mergeCell ref="AL72:AM72"/>
    <mergeCell ref="AT59:BA61"/>
    <mergeCell ref="AT62:BA64"/>
  </mergeCells>
  <phoneticPr fontId="3"/>
  <dataValidations count="4">
    <dataValidation imeMode="halfKatakana" allowBlank="1" showInputMessage="1" showErrorMessage="1" sqref="AE62:AR64" xr:uid="{EBD58E80-5703-4DFF-AF5C-6EFF99BEA72A}"/>
    <dataValidation allowBlank="1" showInputMessage="1" showErrorMessage="1" prompt="別シート「施設等利用費概算額内訳書」により計算された、概算額の合計が自動記入されます。" sqref="I48:R50" xr:uid="{17A5AEB1-C768-47AF-9294-BF59A19A2E86}"/>
    <dataValidation allowBlank="1" showInputMessage="1" showErrorMessage="1" prompt="別シート「施設等利用費概算額内訳書」で記入した施設名が自動記入されます。" sqref="I39:AB41" xr:uid="{51702EDB-0A42-45D3-ADE4-B07FF7C36317}"/>
    <dataValidation allowBlank="1" showInputMessage="1" showErrorMessage="1" prompt="別シート「施設等利用費概算額内訳書」で記入した日付が自動記入されます。" sqref="M14:N14 L45:M47" xr:uid="{783269B0-C3B7-4680-8FD0-995548107421}"/>
  </dataValidations>
  <printOptions horizontalCentered="1"/>
  <pageMargins left="0.51181102362204722" right="0.51181102362204722" top="0.35433070866141736" bottom="0.35433070866141736"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32</xdr:col>
                    <xdr:colOff>38100</xdr:colOff>
                    <xdr:row>55</xdr:row>
                    <xdr:rowOff>95250</xdr:rowOff>
                  </from>
                  <to>
                    <xdr:col>34</xdr:col>
                    <xdr:colOff>19050</xdr:colOff>
                    <xdr:row>57</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38</xdr:col>
                    <xdr:colOff>0</xdr:colOff>
                    <xdr:row>55</xdr:row>
                    <xdr:rowOff>95250</xdr:rowOff>
                  </from>
                  <to>
                    <xdr:col>39</xdr:col>
                    <xdr:colOff>142875</xdr:colOff>
                    <xdr:row>57</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133350</xdr:colOff>
                    <xdr:row>58</xdr:row>
                    <xdr:rowOff>114300</xdr:rowOff>
                  </from>
                  <to>
                    <xdr:col>8</xdr:col>
                    <xdr:colOff>114300</xdr:colOff>
                    <xdr:row>60</xdr:row>
                    <xdr:rowOff>57150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133350</xdr:colOff>
                    <xdr:row>61</xdr:row>
                    <xdr:rowOff>123825</xdr:rowOff>
                  </from>
                  <to>
                    <xdr:col>8</xdr:col>
                    <xdr:colOff>114300</xdr:colOff>
                    <xdr:row>63</xdr:row>
                    <xdr:rowOff>66675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10</xdr:col>
                    <xdr:colOff>133350</xdr:colOff>
                    <xdr:row>58</xdr:row>
                    <xdr:rowOff>114300</xdr:rowOff>
                  </from>
                  <to>
                    <xdr:col>12</xdr:col>
                    <xdr:colOff>114300</xdr:colOff>
                    <xdr:row>60</xdr:row>
                    <xdr:rowOff>57150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10</xdr:col>
                    <xdr:colOff>133350</xdr:colOff>
                    <xdr:row>61</xdr:row>
                    <xdr:rowOff>123825</xdr:rowOff>
                  </from>
                  <to>
                    <xdr:col>12</xdr:col>
                    <xdr:colOff>114300</xdr:colOff>
                    <xdr:row>63</xdr:row>
                    <xdr:rowOff>66675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20</xdr:col>
                    <xdr:colOff>133350</xdr:colOff>
                    <xdr:row>58</xdr:row>
                    <xdr:rowOff>114300</xdr:rowOff>
                  </from>
                  <to>
                    <xdr:col>22</xdr:col>
                    <xdr:colOff>114300</xdr:colOff>
                    <xdr:row>60</xdr:row>
                    <xdr:rowOff>57150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20</xdr:col>
                    <xdr:colOff>133350</xdr:colOff>
                    <xdr:row>61</xdr:row>
                    <xdr:rowOff>123825</xdr:rowOff>
                  </from>
                  <to>
                    <xdr:col>22</xdr:col>
                    <xdr:colOff>114300</xdr:colOff>
                    <xdr:row>63</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4A6E0-50EA-42D0-B23F-F4AC9A97B105}">
  <sheetPr>
    <tabColor rgb="FF00B0F0"/>
    <pageSetUpPr fitToPage="1"/>
  </sheetPr>
  <dimension ref="B1:CC27"/>
  <sheetViews>
    <sheetView view="pageBreakPreview" zoomScaleNormal="100" zoomScaleSheetLayoutView="100" workbookViewId="0">
      <selection activeCell="BK12" sqref="BK12:BQ12"/>
    </sheetView>
  </sheetViews>
  <sheetFormatPr defaultColWidth="1.625" defaultRowHeight="18.75" customHeight="1"/>
  <cols>
    <col min="1" max="16384" width="1.625" style="18"/>
  </cols>
  <sheetData>
    <row r="1" spans="2:81" ht="6" customHeight="1" thickBot="1"/>
    <row r="2" spans="2:81" ht="18.75" customHeight="1" thickBot="1">
      <c r="B2" s="191" t="s">
        <v>52</v>
      </c>
      <c r="C2" s="192"/>
      <c r="D2" s="192"/>
      <c r="E2" s="192"/>
      <c r="F2" s="192"/>
      <c r="G2" s="192"/>
      <c r="H2" s="192"/>
      <c r="I2" s="192"/>
      <c r="J2" s="192"/>
      <c r="K2" s="192"/>
      <c r="L2" s="193"/>
    </row>
    <row r="4" spans="2:81" ht="18.75" customHeight="1">
      <c r="B4" s="203" t="s">
        <v>77</v>
      </c>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c r="BA4" s="203"/>
      <c r="BB4" s="203"/>
      <c r="BC4" s="203"/>
      <c r="BD4" s="203"/>
      <c r="BE4" s="203"/>
      <c r="BF4" s="203"/>
      <c r="BG4" s="203"/>
      <c r="BH4" s="203"/>
      <c r="BI4" s="203"/>
      <c r="BJ4" s="203"/>
      <c r="BK4" s="203"/>
      <c r="BL4" s="203"/>
      <c r="BM4" s="203"/>
      <c r="BN4" s="203"/>
      <c r="BO4" s="203"/>
      <c r="BP4" s="203"/>
      <c r="BQ4" s="203"/>
      <c r="BR4" s="203"/>
      <c r="BS4" s="203"/>
      <c r="BT4" s="203"/>
      <c r="BU4" s="203"/>
      <c r="BV4" s="203"/>
      <c r="BW4" s="203"/>
      <c r="BX4" s="203"/>
      <c r="BY4" s="203"/>
      <c r="BZ4" s="203"/>
      <c r="CA4" s="203"/>
      <c r="CB4" s="203"/>
    </row>
    <row r="5" spans="2:81" ht="6" customHeight="1">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row>
    <row r="6" spans="2:81" ht="18.75" customHeight="1">
      <c r="B6" s="19"/>
      <c r="C6" s="19"/>
      <c r="D6" s="19"/>
      <c r="E6" s="19"/>
      <c r="F6" s="19"/>
      <c r="G6" s="19"/>
      <c r="H6" s="19"/>
      <c r="I6" s="19"/>
      <c r="J6" s="19"/>
      <c r="K6" s="19"/>
      <c r="L6" s="19"/>
      <c r="M6" s="19"/>
      <c r="N6" s="19"/>
      <c r="O6" s="19"/>
      <c r="P6" s="19"/>
      <c r="Q6" s="19"/>
      <c r="R6" s="19"/>
      <c r="S6" s="19"/>
      <c r="T6" s="19"/>
      <c r="U6" s="19"/>
      <c r="V6" s="19"/>
      <c r="W6" s="19"/>
      <c r="X6" s="19"/>
      <c r="Y6" s="19"/>
      <c r="Z6" s="19"/>
      <c r="AA6" s="19"/>
      <c r="AB6" s="24" t="s">
        <v>82</v>
      </c>
      <c r="AC6" s="204" t="s">
        <v>78</v>
      </c>
      <c r="AD6" s="204"/>
      <c r="AE6" s="204"/>
      <c r="AF6" s="205"/>
      <c r="AG6" s="205"/>
      <c r="AH6" s="204" t="s">
        <v>79</v>
      </c>
      <c r="AI6" s="204"/>
      <c r="AJ6" s="205"/>
      <c r="AK6" s="205"/>
      <c r="AL6" s="204" t="s">
        <v>80</v>
      </c>
      <c r="AM6" s="204"/>
      <c r="AN6" s="204" t="s">
        <v>81</v>
      </c>
      <c r="AO6" s="204"/>
      <c r="AP6" s="204" t="s">
        <v>78</v>
      </c>
      <c r="AQ6" s="204"/>
      <c r="AR6" s="204"/>
      <c r="AS6" s="205"/>
      <c r="AT6" s="205"/>
      <c r="AU6" s="204" t="s">
        <v>79</v>
      </c>
      <c r="AV6" s="204"/>
      <c r="AW6" s="205"/>
      <c r="AX6" s="205"/>
      <c r="AY6" s="204" t="s">
        <v>80</v>
      </c>
      <c r="AZ6" s="204"/>
      <c r="BA6" s="23" t="s">
        <v>83</v>
      </c>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row>
    <row r="7" spans="2:81" ht="18.75" customHeight="1" thickBot="1"/>
    <row r="8" spans="2:81" ht="18.75" customHeight="1" thickBot="1">
      <c r="BG8" s="194" t="s">
        <v>53</v>
      </c>
      <c r="BH8" s="194"/>
      <c r="BI8" s="194"/>
      <c r="BJ8" s="194"/>
      <c r="BK8" s="194"/>
      <c r="BL8" s="195"/>
      <c r="BM8" s="195"/>
      <c r="BN8" s="195"/>
      <c r="BO8" s="195"/>
      <c r="BP8" s="195"/>
      <c r="BQ8" s="195"/>
      <c r="BR8" s="195"/>
      <c r="BS8" s="195"/>
      <c r="BT8" s="195"/>
      <c r="BU8" s="195"/>
      <c r="BV8" s="195"/>
      <c r="BW8" s="195"/>
      <c r="BX8" s="195"/>
      <c r="BY8" s="195"/>
      <c r="BZ8" s="195"/>
      <c r="CA8" s="195"/>
      <c r="CB8" s="195"/>
    </row>
    <row r="9" spans="2:81" ht="18.75" customHeight="1" thickBot="1"/>
    <row r="10" spans="2:81" ht="18.75" customHeight="1" thickTop="1">
      <c r="B10" s="196" t="s">
        <v>54</v>
      </c>
      <c r="C10" s="197"/>
      <c r="D10" s="197"/>
      <c r="E10" s="197"/>
      <c r="F10" s="197"/>
      <c r="G10" s="197"/>
      <c r="H10" s="197"/>
      <c r="I10" s="198"/>
      <c r="J10" s="202" t="s">
        <v>55</v>
      </c>
      <c r="K10" s="182"/>
      <c r="L10" s="182"/>
      <c r="M10" s="182"/>
      <c r="N10" s="182"/>
      <c r="O10" s="182"/>
      <c r="P10" s="182"/>
      <c r="Q10" s="182"/>
      <c r="R10" s="182"/>
      <c r="S10" s="182"/>
      <c r="T10" s="182"/>
      <c r="U10" s="182"/>
      <c r="V10" s="182"/>
      <c r="W10" s="182"/>
      <c r="X10" s="182"/>
      <c r="Y10" s="182"/>
      <c r="Z10" s="182"/>
      <c r="AA10" s="182"/>
      <c r="AB10" s="182" t="s">
        <v>56</v>
      </c>
      <c r="AC10" s="182"/>
      <c r="AD10" s="182"/>
      <c r="AE10" s="182"/>
      <c r="AF10" s="182"/>
      <c r="AG10" s="182"/>
      <c r="AH10" s="182"/>
      <c r="AI10" s="182" t="s">
        <v>57</v>
      </c>
      <c r="AJ10" s="182"/>
      <c r="AK10" s="182"/>
      <c r="AL10" s="182"/>
      <c r="AM10" s="182"/>
      <c r="AN10" s="182"/>
      <c r="AO10" s="182"/>
      <c r="AP10" s="182" t="s">
        <v>58</v>
      </c>
      <c r="AQ10" s="182"/>
      <c r="AR10" s="182"/>
      <c r="AS10" s="182"/>
      <c r="AT10" s="182"/>
      <c r="AU10" s="182"/>
      <c r="AV10" s="182"/>
      <c r="AW10" s="182" t="s">
        <v>59</v>
      </c>
      <c r="AX10" s="182"/>
      <c r="AY10" s="182"/>
      <c r="AZ10" s="182"/>
      <c r="BA10" s="182"/>
      <c r="BB10" s="182"/>
      <c r="BC10" s="182"/>
      <c r="BD10" s="182"/>
      <c r="BE10" s="182"/>
      <c r="BF10" s="182"/>
      <c r="BG10" s="182"/>
      <c r="BH10" s="182"/>
      <c r="BI10" s="182"/>
      <c r="BJ10" s="182"/>
      <c r="BK10" s="182" t="s">
        <v>60</v>
      </c>
      <c r="BL10" s="182"/>
      <c r="BM10" s="182"/>
      <c r="BN10" s="182"/>
      <c r="BO10" s="182"/>
      <c r="BP10" s="182"/>
      <c r="BQ10" s="182"/>
      <c r="BR10" s="182" t="s">
        <v>61</v>
      </c>
      <c r="BS10" s="182"/>
      <c r="BT10" s="182"/>
      <c r="BU10" s="182"/>
      <c r="BV10" s="182" t="s">
        <v>62</v>
      </c>
      <c r="BW10" s="182"/>
      <c r="BX10" s="182"/>
      <c r="BY10" s="182"/>
      <c r="BZ10" s="182"/>
      <c r="CA10" s="182"/>
      <c r="CB10" s="182"/>
      <c r="CC10" s="184"/>
    </row>
    <row r="11" spans="2:81" ht="18.75" customHeight="1" thickBot="1">
      <c r="B11" s="199"/>
      <c r="C11" s="200"/>
      <c r="D11" s="200"/>
      <c r="E11" s="200"/>
      <c r="F11" s="200"/>
      <c r="G11" s="200"/>
      <c r="H11" s="200"/>
      <c r="I11" s="201"/>
      <c r="J11" s="186" t="s">
        <v>63</v>
      </c>
      <c r="K11" s="187"/>
      <c r="L11" s="187"/>
      <c r="M11" s="187"/>
      <c r="N11" s="187"/>
      <c r="O11" s="187"/>
      <c r="P11" s="187" t="s">
        <v>64</v>
      </c>
      <c r="Q11" s="187"/>
      <c r="R11" s="187"/>
      <c r="S11" s="187"/>
      <c r="T11" s="187"/>
      <c r="U11" s="188"/>
      <c r="V11" s="189" t="s">
        <v>65</v>
      </c>
      <c r="W11" s="190"/>
      <c r="X11" s="190"/>
      <c r="Y11" s="190"/>
      <c r="Z11" s="190"/>
      <c r="AA11" s="190"/>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6" t="s">
        <v>66</v>
      </c>
      <c r="AX11" s="187"/>
      <c r="AY11" s="187"/>
      <c r="AZ11" s="187"/>
      <c r="BA11" s="187"/>
      <c r="BB11" s="187"/>
      <c r="BC11" s="187"/>
      <c r="BD11" s="187" t="s">
        <v>67</v>
      </c>
      <c r="BE11" s="187"/>
      <c r="BF11" s="187"/>
      <c r="BG11" s="187"/>
      <c r="BH11" s="187"/>
      <c r="BI11" s="187"/>
      <c r="BJ11" s="188"/>
      <c r="BK11" s="183"/>
      <c r="BL11" s="183"/>
      <c r="BM11" s="183"/>
      <c r="BN11" s="183"/>
      <c r="BO11" s="183"/>
      <c r="BP11" s="183"/>
      <c r="BQ11" s="183"/>
      <c r="BR11" s="183"/>
      <c r="BS11" s="183"/>
      <c r="BT11" s="183"/>
      <c r="BU11" s="183"/>
      <c r="BV11" s="183"/>
      <c r="BW11" s="183"/>
      <c r="BX11" s="183"/>
      <c r="BY11" s="183"/>
      <c r="BZ11" s="183"/>
      <c r="CA11" s="183"/>
      <c r="CB11" s="183"/>
      <c r="CC11" s="185"/>
    </row>
    <row r="12" spans="2:81" ht="30" customHeight="1" thickTop="1">
      <c r="B12" s="172" t="s">
        <v>68</v>
      </c>
      <c r="C12" s="172"/>
      <c r="D12" s="172"/>
      <c r="E12" s="172"/>
      <c r="F12" s="172"/>
      <c r="G12" s="172"/>
      <c r="H12" s="172"/>
      <c r="I12" s="172"/>
      <c r="J12" s="173"/>
      <c r="K12" s="174"/>
      <c r="L12" s="174"/>
      <c r="M12" s="174"/>
      <c r="N12" s="174"/>
      <c r="O12" s="174"/>
      <c r="P12" s="174"/>
      <c r="Q12" s="174"/>
      <c r="R12" s="174"/>
      <c r="S12" s="174"/>
      <c r="T12" s="174"/>
      <c r="U12" s="175"/>
      <c r="V12" s="176">
        <f>+J12+P12</f>
        <v>0</v>
      </c>
      <c r="W12" s="176"/>
      <c r="X12" s="176"/>
      <c r="Y12" s="176"/>
      <c r="Z12" s="176"/>
      <c r="AA12" s="176"/>
      <c r="AB12" s="177"/>
      <c r="AC12" s="177"/>
      <c r="AD12" s="177"/>
      <c r="AE12" s="177"/>
      <c r="AF12" s="177"/>
      <c r="AG12" s="177"/>
      <c r="AH12" s="177"/>
      <c r="AI12" s="171">
        <f>+ROUNDDOWN(AB12/12,-1)</f>
        <v>0</v>
      </c>
      <c r="AJ12" s="171"/>
      <c r="AK12" s="171"/>
      <c r="AL12" s="171"/>
      <c r="AM12" s="171"/>
      <c r="AN12" s="171"/>
      <c r="AO12" s="171"/>
      <c r="AP12" s="177"/>
      <c r="AQ12" s="177"/>
      <c r="AR12" s="177"/>
      <c r="AS12" s="177"/>
      <c r="AT12" s="177"/>
      <c r="AU12" s="177"/>
      <c r="AV12" s="177"/>
      <c r="AW12" s="178">
        <f>+IF(AI12+AP12&lt;25700,AI12+AP12,25700)</f>
        <v>0</v>
      </c>
      <c r="AX12" s="179"/>
      <c r="AY12" s="179"/>
      <c r="AZ12" s="179"/>
      <c r="BA12" s="179"/>
      <c r="BB12" s="179"/>
      <c r="BC12" s="179"/>
      <c r="BD12" s="179">
        <f>+IF(AP12&lt;25700,AP12,25700)</f>
        <v>0</v>
      </c>
      <c r="BE12" s="179"/>
      <c r="BF12" s="179"/>
      <c r="BG12" s="179"/>
      <c r="BH12" s="179"/>
      <c r="BI12" s="179"/>
      <c r="BJ12" s="180"/>
      <c r="BK12" s="171">
        <f>+(J12*AW12*3)+(P12*BD12*3)</f>
        <v>0</v>
      </c>
      <c r="BL12" s="171"/>
      <c r="BM12" s="171"/>
      <c r="BN12" s="171"/>
      <c r="BO12" s="171"/>
      <c r="BP12" s="171"/>
      <c r="BQ12" s="171"/>
      <c r="BR12" s="181" t="s">
        <v>85</v>
      </c>
      <c r="BS12" s="181"/>
      <c r="BT12" s="181"/>
      <c r="BU12" s="181"/>
      <c r="BV12" s="171">
        <f>+ROUNDDOWN((BK12*BR12),-1)</f>
        <v>0</v>
      </c>
      <c r="BW12" s="171"/>
      <c r="BX12" s="171"/>
      <c r="BY12" s="171"/>
      <c r="BZ12" s="171"/>
      <c r="CA12" s="171"/>
      <c r="CB12" s="171"/>
      <c r="CC12" s="171"/>
    </row>
    <row r="13" spans="2:81" ht="30" customHeight="1">
      <c r="B13" s="166" t="s">
        <v>69</v>
      </c>
      <c r="C13" s="166"/>
      <c r="D13" s="166"/>
      <c r="E13" s="166"/>
      <c r="F13" s="166"/>
      <c r="G13" s="166"/>
      <c r="H13" s="166"/>
      <c r="I13" s="166"/>
      <c r="J13" s="167"/>
      <c r="K13" s="168"/>
      <c r="L13" s="168"/>
      <c r="M13" s="168"/>
      <c r="N13" s="168"/>
      <c r="O13" s="168"/>
      <c r="P13" s="168"/>
      <c r="Q13" s="168"/>
      <c r="R13" s="168"/>
      <c r="S13" s="168"/>
      <c r="T13" s="168"/>
      <c r="U13" s="169"/>
      <c r="V13" s="170">
        <f>+J13+P13</f>
        <v>0</v>
      </c>
      <c r="W13" s="170"/>
      <c r="X13" s="170"/>
      <c r="Y13" s="170"/>
      <c r="Z13" s="170"/>
      <c r="AA13" s="170"/>
      <c r="AB13" s="159"/>
      <c r="AC13" s="159"/>
      <c r="AD13" s="159"/>
      <c r="AE13" s="159"/>
      <c r="AF13" s="159"/>
      <c r="AG13" s="159"/>
      <c r="AH13" s="159"/>
      <c r="AI13" s="163">
        <f>+ROUNDDOWN(AB13/12,-1)</f>
        <v>0</v>
      </c>
      <c r="AJ13" s="163"/>
      <c r="AK13" s="163"/>
      <c r="AL13" s="163"/>
      <c r="AM13" s="163"/>
      <c r="AN13" s="163"/>
      <c r="AO13" s="163"/>
      <c r="AP13" s="159"/>
      <c r="AQ13" s="159"/>
      <c r="AR13" s="159"/>
      <c r="AS13" s="159"/>
      <c r="AT13" s="159"/>
      <c r="AU13" s="159"/>
      <c r="AV13" s="159"/>
      <c r="AW13" s="160">
        <f>+IF(AI13+AP13&lt;25700,AI13+AP13,25700)</f>
        <v>0</v>
      </c>
      <c r="AX13" s="161"/>
      <c r="AY13" s="161"/>
      <c r="AZ13" s="161"/>
      <c r="BA13" s="161"/>
      <c r="BB13" s="161"/>
      <c r="BC13" s="161"/>
      <c r="BD13" s="161">
        <f>+IF(AP13&lt;25700,AP13,25700)</f>
        <v>0</v>
      </c>
      <c r="BE13" s="161"/>
      <c r="BF13" s="161"/>
      <c r="BG13" s="161"/>
      <c r="BH13" s="161"/>
      <c r="BI13" s="161"/>
      <c r="BJ13" s="162"/>
      <c r="BK13" s="163">
        <f>+(J13*AW13*3)+(P13*BD13*3)</f>
        <v>0</v>
      </c>
      <c r="BL13" s="163"/>
      <c r="BM13" s="163"/>
      <c r="BN13" s="163"/>
      <c r="BO13" s="163"/>
      <c r="BP13" s="163"/>
      <c r="BQ13" s="163"/>
      <c r="BR13" s="164">
        <v>0.95</v>
      </c>
      <c r="BS13" s="164"/>
      <c r="BT13" s="164"/>
      <c r="BU13" s="164"/>
      <c r="BV13" s="163">
        <f>+ROUNDDOWN((BK13*BR13),-1)</f>
        <v>0</v>
      </c>
      <c r="BW13" s="163"/>
      <c r="BX13" s="163"/>
      <c r="BY13" s="163"/>
      <c r="BZ13" s="163"/>
      <c r="CA13" s="163"/>
      <c r="CB13" s="163"/>
      <c r="CC13" s="163"/>
    </row>
    <row r="14" spans="2:81" ht="30" customHeight="1">
      <c r="B14" s="166" t="s">
        <v>70</v>
      </c>
      <c r="C14" s="166"/>
      <c r="D14" s="166"/>
      <c r="E14" s="166"/>
      <c r="F14" s="166"/>
      <c r="G14" s="166"/>
      <c r="H14" s="166"/>
      <c r="I14" s="166"/>
      <c r="J14" s="167"/>
      <c r="K14" s="168"/>
      <c r="L14" s="168"/>
      <c r="M14" s="168"/>
      <c r="N14" s="168"/>
      <c r="O14" s="168"/>
      <c r="P14" s="168"/>
      <c r="Q14" s="168"/>
      <c r="R14" s="168"/>
      <c r="S14" s="168"/>
      <c r="T14" s="168"/>
      <c r="U14" s="169"/>
      <c r="V14" s="170">
        <f>+J14+P14</f>
        <v>0</v>
      </c>
      <c r="W14" s="170"/>
      <c r="X14" s="170"/>
      <c r="Y14" s="170"/>
      <c r="Z14" s="170"/>
      <c r="AA14" s="170"/>
      <c r="AB14" s="159"/>
      <c r="AC14" s="159"/>
      <c r="AD14" s="159"/>
      <c r="AE14" s="159"/>
      <c r="AF14" s="159"/>
      <c r="AG14" s="159"/>
      <c r="AH14" s="159"/>
      <c r="AI14" s="163">
        <f>+ROUNDDOWN(AB14/12,-1)</f>
        <v>0</v>
      </c>
      <c r="AJ14" s="163"/>
      <c r="AK14" s="163"/>
      <c r="AL14" s="163"/>
      <c r="AM14" s="163"/>
      <c r="AN14" s="163"/>
      <c r="AO14" s="163"/>
      <c r="AP14" s="159"/>
      <c r="AQ14" s="159"/>
      <c r="AR14" s="159"/>
      <c r="AS14" s="159"/>
      <c r="AT14" s="159"/>
      <c r="AU14" s="159"/>
      <c r="AV14" s="159"/>
      <c r="AW14" s="160">
        <f>+IF(AI14+AP14&lt;25700,AI14+AP14,25700)</f>
        <v>0</v>
      </c>
      <c r="AX14" s="161"/>
      <c r="AY14" s="161"/>
      <c r="AZ14" s="161"/>
      <c r="BA14" s="161"/>
      <c r="BB14" s="161"/>
      <c r="BC14" s="161"/>
      <c r="BD14" s="161">
        <f>+IF(AP14&lt;25700,AP14,25700)</f>
        <v>0</v>
      </c>
      <c r="BE14" s="161"/>
      <c r="BF14" s="161"/>
      <c r="BG14" s="161"/>
      <c r="BH14" s="161"/>
      <c r="BI14" s="161"/>
      <c r="BJ14" s="162"/>
      <c r="BK14" s="163">
        <f>+(J14*AW14*3)+(P14*BD14*3)</f>
        <v>0</v>
      </c>
      <c r="BL14" s="163"/>
      <c r="BM14" s="163"/>
      <c r="BN14" s="163"/>
      <c r="BO14" s="163"/>
      <c r="BP14" s="163"/>
      <c r="BQ14" s="163"/>
      <c r="BR14" s="164">
        <v>0.95</v>
      </c>
      <c r="BS14" s="164"/>
      <c r="BT14" s="164"/>
      <c r="BU14" s="164"/>
      <c r="BV14" s="163">
        <f>+ROUNDDOWN((BK14*BR14),-1)</f>
        <v>0</v>
      </c>
      <c r="BW14" s="163"/>
      <c r="BX14" s="163"/>
      <c r="BY14" s="163"/>
      <c r="BZ14" s="163"/>
      <c r="CA14" s="163"/>
      <c r="CB14" s="163"/>
      <c r="CC14" s="163"/>
    </row>
    <row r="15" spans="2:81" ht="30" customHeight="1" thickBot="1">
      <c r="B15" s="166" t="s">
        <v>71</v>
      </c>
      <c r="C15" s="166"/>
      <c r="D15" s="166"/>
      <c r="E15" s="166"/>
      <c r="F15" s="166"/>
      <c r="G15" s="166"/>
      <c r="H15" s="166"/>
      <c r="I15" s="166"/>
      <c r="J15" s="167"/>
      <c r="K15" s="168"/>
      <c r="L15" s="168"/>
      <c r="M15" s="168"/>
      <c r="N15" s="168"/>
      <c r="O15" s="168"/>
      <c r="P15" s="168"/>
      <c r="Q15" s="168"/>
      <c r="R15" s="168"/>
      <c r="S15" s="168"/>
      <c r="T15" s="168"/>
      <c r="U15" s="169"/>
      <c r="V15" s="170">
        <f>+J15+P15</f>
        <v>0</v>
      </c>
      <c r="W15" s="170"/>
      <c r="X15" s="170"/>
      <c r="Y15" s="170"/>
      <c r="Z15" s="170"/>
      <c r="AA15" s="170"/>
      <c r="AB15" s="159"/>
      <c r="AC15" s="159"/>
      <c r="AD15" s="159"/>
      <c r="AE15" s="159"/>
      <c r="AF15" s="159"/>
      <c r="AG15" s="159"/>
      <c r="AH15" s="159"/>
      <c r="AI15" s="163">
        <f>+ROUNDDOWN(AB15/12,-1)</f>
        <v>0</v>
      </c>
      <c r="AJ15" s="163"/>
      <c r="AK15" s="163"/>
      <c r="AL15" s="163"/>
      <c r="AM15" s="163"/>
      <c r="AN15" s="163"/>
      <c r="AO15" s="163"/>
      <c r="AP15" s="159"/>
      <c r="AQ15" s="159"/>
      <c r="AR15" s="159"/>
      <c r="AS15" s="159"/>
      <c r="AT15" s="159"/>
      <c r="AU15" s="159"/>
      <c r="AV15" s="159"/>
      <c r="AW15" s="160">
        <f>+IF(AI15+AP15&lt;25700,AI15+AP15,25700)</f>
        <v>0</v>
      </c>
      <c r="AX15" s="161"/>
      <c r="AY15" s="161"/>
      <c r="AZ15" s="161"/>
      <c r="BA15" s="161"/>
      <c r="BB15" s="161"/>
      <c r="BC15" s="161"/>
      <c r="BD15" s="161">
        <f>+IF(AP15&lt;25700,AP15,25700)</f>
        <v>0</v>
      </c>
      <c r="BE15" s="161"/>
      <c r="BF15" s="161"/>
      <c r="BG15" s="161"/>
      <c r="BH15" s="161"/>
      <c r="BI15" s="161"/>
      <c r="BJ15" s="162"/>
      <c r="BK15" s="163">
        <f>+(J15*AW15*3)+(P15*BD15*3)</f>
        <v>0</v>
      </c>
      <c r="BL15" s="163"/>
      <c r="BM15" s="163"/>
      <c r="BN15" s="163"/>
      <c r="BO15" s="163"/>
      <c r="BP15" s="163"/>
      <c r="BQ15" s="163"/>
      <c r="BR15" s="164">
        <v>0.95</v>
      </c>
      <c r="BS15" s="164"/>
      <c r="BT15" s="164"/>
      <c r="BU15" s="164"/>
      <c r="BV15" s="165">
        <f>+ROUNDDOWN((BK15*BR15),-1)</f>
        <v>0</v>
      </c>
      <c r="BW15" s="165"/>
      <c r="BX15" s="165"/>
      <c r="BY15" s="165"/>
      <c r="BZ15" s="165"/>
      <c r="CA15" s="165"/>
      <c r="CB15" s="165"/>
      <c r="CC15" s="165"/>
    </row>
    <row r="16" spans="2:81" ht="30" customHeight="1" thickTop="1" thickBot="1">
      <c r="B16" s="19"/>
      <c r="C16" s="19"/>
      <c r="D16" s="19"/>
      <c r="E16" s="19"/>
      <c r="F16" s="19"/>
      <c r="G16" s="19"/>
      <c r="H16" s="19"/>
      <c r="I16" s="19"/>
      <c r="J16" s="20"/>
      <c r="K16" s="20"/>
      <c r="L16" s="20"/>
      <c r="M16" s="20"/>
      <c r="N16" s="20"/>
      <c r="O16" s="20"/>
      <c r="P16" s="20"/>
      <c r="Q16" s="20"/>
      <c r="R16" s="20"/>
      <c r="S16" s="20"/>
      <c r="T16" s="20"/>
      <c r="U16" s="20"/>
      <c r="V16" s="20"/>
      <c r="W16" s="20"/>
      <c r="X16" s="20"/>
      <c r="Y16" s="20"/>
      <c r="Z16" s="20"/>
      <c r="AA16" s="20"/>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155" t="s">
        <v>65</v>
      </c>
      <c r="BS16" s="155"/>
      <c r="BT16" s="155"/>
      <c r="BU16" s="155"/>
      <c r="BV16" s="156">
        <f>SUM(BV12:CC15)</f>
        <v>0</v>
      </c>
      <c r="BW16" s="157"/>
      <c r="BX16" s="157"/>
      <c r="BY16" s="157"/>
      <c r="BZ16" s="157"/>
      <c r="CA16" s="157"/>
      <c r="CB16" s="157"/>
      <c r="CC16" s="158"/>
    </row>
    <row r="17" spans="2:2" ht="6" customHeight="1" thickTop="1"/>
    <row r="18" spans="2:2" ht="18.75" customHeight="1">
      <c r="B18" s="22" t="s">
        <v>84</v>
      </c>
    </row>
    <row r="19" spans="2:2" ht="18.75" customHeight="1">
      <c r="B19" s="22" t="s">
        <v>72</v>
      </c>
    </row>
    <row r="20" spans="2:2" ht="18.75" customHeight="1">
      <c r="B20" s="22" t="s">
        <v>73</v>
      </c>
    </row>
    <row r="21" spans="2:2" ht="18.75" customHeight="1">
      <c r="B21" s="22" t="s">
        <v>74</v>
      </c>
    </row>
    <row r="22" spans="2:2" ht="18.75" customHeight="1">
      <c r="B22" s="22" t="s">
        <v>75</v>
      </c>
    </row>
    <row r="23" spans="2:2" ht="18.75" customHeight="1">
      <c r="B23" s="22" t="s">
        <v>76</v>
      </c>
    </row>
    <row r="26" spans="2:2" ht="18.75" hidden="1" customHeight="1">
      <c r="B26" s="25" t="s">
        <v>86</v>
      </c>
    </row>
    <row r="27" spans="2:2" ht="18.75" hidden="1" customHeight="1">
      <c r="B27" s="25" t="s">
        <v>87</v>
      </c>
    </row>
  </sheetData>
  <sheetProtection algorithmName="SHA-512" hashValue="eO7Sc17hcMJG5sge1XvF0w2itXR+bIrmxY1oTqQFbpvT2ysaBjOisILltfJOfvT7zb1bFzKmi2IQp4eLDlQSNw==" saltValue="EkqLpvWNMkEhNbyj3M0mdw==" spinCount="100000" sheet="1" objects="1" scenarios="1"/>
  <mergeCells count="79">
    <mergeCell ref="AY6:AZ6"/>
    <mergeCell ref="AN6:AO6"/>
    <mergeCell ref="AP6:AR6"/>
    <mergeCell ref="AS6:AT6"/>
    <mergeCell ref="AU6:AV6"/>
    <mergeCell ref="AW6:AX6"/>
    <mergeCell ref="B2:L2"/>
    <mergeCell ref="BG8:BK8"/>
    <mergeCell ref="BL8:CB8"/>
    <mergeCell ref="B10:I11"/>
    <mergeCell ref="J10:AA10"/>
    <mergeCell ref="AB10:AH11"/>
    <mergeCell ref="AI10:AO11"/>
    <mergeCell ref="AP10:AV11"/>
    <mergeCell ref="AW10:BJ10"/>
    <mergeCell ref="BK10:BQ11"/>
    <mergeCell ref="B4:CB4"/>
    <mergeCell ref="AC6:AE6"/>
    <mergeCell ref="AF6:AG6"/>
    <mergeCell ref="AH6:AI6"/>
    <mergeCell ref="AJ6:AK6"/>
    <mergeCell ref="AL6:AM6"/>
    <mergeCell ref="BR10:BU11"/>
    <mergeCell ref="BV10:CC11"/>
    <mergeCell ref="J11:O11"/>
    <mergeCell ref="P11:U11"/>
    <mergeCell ref="V11:AA11"/>
    <mergeCell ref="AW11:BC11"/>
    <mergeCell ref="BD11:BJ11"/>
    <mergeCell ref="BV12:CC12"/>
    <mergeCell ref="B12:I12"/>
    <mergeCell ref="J12:O12"/>
    <mergeCell ref="P12:U12"/>
    <mergeCell ref="V12:AA12"/>
    <mergeCell ref="AB12:AH12"/>
    <mergeCell ref="AI12:AO12"/>
    <mergeCell ref="AP12:AV12"/>
    <mergeCell ref="AW12:BC12"/>
    <mergeCell ref="BD12:BJ12"/>
    <mergeCell ref="BK12:BQ12"/>
    <mergeCell ref="BR12:BU12"/>
    <mergeCell ref="BV13:CC13"/>
    <mergeCell ref="B13:I13"/>
    <mergeCell ref="J13:O13"/>
    <mergeCell ref="P13:U13"/>
    <mergeCell ref="V13:AA13"/>
    <mergeCell ref="AB13:AH13"/>
    <mergeCell ref="AI13:AO13"/>
    <mergeCell ref="AP13:AV13"/>
    <mergeCell ref="AW13:BC13"/>
    <mergeCell ref="BD13:BJ13"/>
    <mergeCell ref="BK13:BQ13"/>
    <mergeCell ref="BR13:BU13"/>
    <mergeCell ref="BR14:BU14"/>
    <mergeCell ref="BV14:CC14"/>
    <mergeCell ref="B14:I14"/>
    <mergeCell ref="J14:O14"/>
    <mergeCell ref="P14:U14"/>
    <mergeCell ref="V14:AA14"/>
    <mergeCell ref="AB14:AH14"/>
    <mergeCell ref="AI14:AO14"/>
    <mergeCell ref="AI15:AO15"/>
    <mergeCell ref="AP14:AV14"/>
    <mergeCell ref="AW14:BC14"/>
    <mergeCell ref="BD14:BJ14"/>
    <mergeCell ref="BK14:BQ14"/>
    <mergeCell ref="B15:I15"/>
    <mergeCell ref="J15:O15"/>
    <mergeCell ref="P15:U15"/>
    <mergeCell ref="V15:AA15"/>
    <mergeCell ref="AB15:AH15"/>
    <mergeCell ref="BR16:BU16"/>
    <mergeCell ref="BV16:CC16"/>
    <mergeCell ref="AP15:AV15"/>
    <mergeCell ref="AW15:BC15"/>
    <mergeCell ref="BD15:BJ15"/>
    <mergeCell ref="BK15:BQ15"/>
    <mergeCell ref="BR15:BU15"/>
    <mergeCell ref="BV15:CC15"/>
  </mergeCells>
  <phoneticPr fontId="3"/>
  <dataValidations count="1">
    <dataValidation type="list" allowBlank="1" showInputMessage="1" showErrorMessage="1" sqref="BR12:BU15" xr:uid="{B284DC2B-0FF6-4D24-B901-523DBBF6CCC9}">
      <formula1>$B$26:$B$27</formula1>
    </dataValidation>
  </dataValidations>
  <printOptions horizontalCentered="1"/>
  <pageMargins left="0.70866141732283472" right="0.70866141732283472" top="0.74803149606299213" bottom="0.74803149606299213" header="0.31496062992125984" footer="0.31496062992125984"/>
  <pageSetup paperSize="9" scale="9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未移行代理（概算）</vt:lpstr>
      <vt:lpstr>内訳書</vt:lpstr>
      <vt:lpstr>内訳書!Print_Area</vt:lpstr>
      <vt:lpstr>'未移行代理（概算）'!Print_Area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2022-06-28T04:07:53Z</dcterms:modified>
</cp:coreProperties>
</file>