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jack\v3_fsroot\FS\子育て支援課共有\○入園係\R8入園係\9_企業主導型\テンプレート\★HP書式アップロード\R8→R9\"/>
    </mc:Choice>
  </mc:AlternateContent>
  <xr:revisionPtr revIDLastSave="0" documentId="13_ncr:1_{F48818D8-AC71-4F4A-B755-7CA9387BD9FF}" xr6:coauthVersionLast="47" xr6:coauthVersionMax="47" xr10:uidLastSave="{00000000-0000-0000-0000-000000000000}"/>
  <bookViews>
    <workbookView xWindow="-120" yWindow="-120" windowWidth="29040" windowHeight="15720" tabRatio="864" xr2:uid="{B608A02C-6C02-4C2F-B27D-6175CF499CD7}"/>
  </bookViews>
  <sheets>
    <sheet name="企業主導型償還" sheetId="3" r:id="rId1"/>
    <sheet name="企業主導型償還 (記載例)" sheetId="42" r:id="rId2"/>
  </sheets>
  <definedNames>
    <definedName name="_xlnm.Print_Area" localSheetId="0">企業主導型償還!$A$1:$AR$151</definedName>
    <definedName name="_xlnm.Print_Area" localSheetId="1">'企業主導型償還 (記載例)'!$A$1:$AR$151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H89" i="3" l="1"/>
  <c r="W89" i="3"/>
  <c r="AH87" i="3"/>
  <c r="W91" i="3"/>
  <c r="W93" i="3"/>
  <c r="W95" i="3"/>
  <c r="W97" i="3"/>
  <c r="W99" i="3"/>
  <c r="W101" i="3"/>
  <c r="W103" i="3"/>
  <c r="W105" i="3"/>
  <c r="W107" i="3"/>
  <c r="W109" i="3"/>
  <c r="W87" i="3"/>
  <c r="W109" i="42" l="1"/>
  <c r="W107" i="42"/>
  <c r="W105" i="42"/>
  <c r="W103" i="42"/>
  <c r="W101" i="42"/>
  <c r="W99" i="42"/>
  <c r="W97" i="42"/>
  <c r="W95" i="42"/>
  <c r="W93" i="42"/>
  <c r="W91" i="42"/>
  <c r="W89" i="42"/>
  <c r="W87" i="42"/>
  <c r="AH107" i="3"/>
  <c r="AH105" i="3"/>
  <c r="AH103" i="3"/>
  <c r="AH101" i="3"/>
  <c r="AH99" i="3"/>
  <c r="AH97" i="3"/>
  <c r="AH95" i="3"/>
  <c r="AH93" i="3"/>
  <c r="AH107" i="42"/>
  <c r="AH105" i="42"/>
  <c r="AH103" i="42"/>
  <c r="AH101" i="42"/>
  <c r="AH99" i="42"/>
  <c r="AH97" i="42"/>
  <c r="AH95" i="42"/>
  <c r="AH93" i="42"/>
  <c r="AH109" i="3"/>
  <c r="AH91" i="3"/>
  <c r="AH109" i="42"/>
  <c r="AH91" i="42"/>
  <c r="AH89" i="42"/>
  <c r="AH87" i="42"/>
  <c r="AH111" i="42" l="1"/>
  <c r="AH11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41" authorId="0" shapeId="0" xr:uid="{EF656E7A-A5C1-4D0C-B388-CFD2A330949C}">
      <text>
        <r>
          <rPr>
            <b/>
            <sz val="9"/>
            <color indexed="81"/>
            <rFont val="ＭＳ Ｐゴシック"/>
            <family val="3"/>
            <charset val="128"/>
          </rPr>
          <t>0～5の数値のみを入力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39" authorId="0" shapeId="0" xr:uid="{CE339443-9F6E-43ED-9F35-BD59562D2535}">
      <text>
        <r>
          <rPr>
            <b/>
            <sz val="9"/>
            <color indexed="81"/>
            <rFont val="ＭＳ Ｐゴシック"/>
            <family val="3"/>
            <charset val="128"/>
          </rPr>
          <t>0～5の数値のみを入力</t>
        </r>
      </text>
    </comment>
  </commentList>
</comments>
</file>

<file path=xl/sharedStrings.xml><?xml version="1.0" encoding="utf-8"?>
<sst xmlns="http://schemas.openxmlformats.org/spreadsheetml/2006/main" count="363" uniqueCount="127">
  <si>
    <t>申請日</t>
    <rPh sb="0" eb="2">
      <t>シンセイ</t>
    </rPh>
    <rPh sb="2" eb="3">
      <t>ビ</t>
    </rPh>
    <phoneticPr fontId="4"/>
  </si>
  <si>
    <t xml:space="preserve">　令和 </t>
    <phoneticPr fontId="4"/>
  </si>
  <si>
    <t>年</t>
    <rPh sb="0" eb="1">
      <t>ネン</t>
    </rPh>
    <phoneticPr fontId="4"/>
  </si>
  <si>
    <t>月</t>
    <rPh sb="0" eb="1">
      <t>ツキ</t>
    </rPh>
    <phoneticPr fontId="4"/>
  </si>
  <si>
    <t>日</t>
    <rPh sb="0" eb="1">
      <t>ヒ</t>
    </rPh>
    <phoneticPr fontId="4"/>
  </si>
  <si>
    <t>（宛先）横須賀市長</t>
    <rPh sb="1" eb="3">
      <t>アテサキ</t>
    </rPh>
    <rPh sb="4" eb="9">
      <t>ヨコスカシチョウ</t>
    </rPh>
    <phoneticPr fontId="4"/>
  </si>
  <si>
    <t>【令和</t>
    <rPh sb="1" eb="3">
      <t>レイワ</t>
    </rPh>
    <phoneticPr fontId="4"/>
  </si>
  <si>
    <t>年</t>
    <phoneticPr fontId="4"/>
  </si>
  <si>
    <t>月</t>
  </si>
  <si>
    <t>～</t>
    <phoneticPr fontId="4"/>
  </si>
  <si>
    <t>令和</t>
    <rPh sb="0" eb="2">
      <t>レイワ</t>
    </rPh>
    <phoneticPr fontId="4"/>
  </si>
  <si>
    <t>月】</t>
    <phoneticPr fontId="4"/>
  </si>
  <si>
    <t>　私は、子ども・子育て支援法第30条の11第１項の規定に基づき、施設等利用費の給付について、下記のとおり申請しますので、下記に指定する振込口座に振り込んで下さい。
　なお、施設等利用費の審査にあたり、次の事項に同意します。</t>
    <rPh sb="1" eb="2">
      <t>ワタシ</t>
    </rPh>
    <rPh sb="4" eb="5">
      <t>コ</t>
    </rPh>
    <rPh sb="8" eb="10">
      <t>コソダ</t>
    </rPh>
    <rPh sb="11" eb="13">
      <t>シエン</t>
    </rPh>
    <rPh sb="13" eb="14">
      <t>ホウ</t>
    </rPh>
    <rPh sb="14" eb="15">
      <t>ダイ</t>
    </rPh>
    <rPh sb="17" eb="18">
      <t>ジョウ</t>
    </rPh>
    <rPh sb="21" eb="22">
      <t>ダイ</t>
    </rPh>
    <rPh sb="23" eb="24">
      <t>コウ</t>
    </rPh>
    <rPh sb="25" eb="27">
      <t>キテイ</t>
    </rPh>
    <rPh sb="28" eb="29">
      <t>モト</t>
    </rPh>
    <rPh sb="32" eb="34">
      <t>シセツ</t>
    </rPh>
    <rPh sb="34" eb="35">
      <t>トウ</t>
    </rPh>
    <rPh sb="35" eb="37">
      <t>リヨウ</t>
    </rPh>
    <rPh sb="37" eb="38">
      <t>ヒ</t>
    </rPh>
    <rPh sb="39" eb="41">
      <t>キュウフ</t>
    </rPh>
    <rPh sb="46" eb="48">
      <t>カキ</t>
    </rPh>
    <rPh sb="60" eb="62">
      <t>カキ</t>
    </rPh>
    <rPh sb="63" eb="65">
      <t>シテイ</t>
    </rPh>
    <rPh sb="67" eb="69">
      <t>フリコミ</t>
    </rPh>
    <rPh sb="69" eb="71">
      <t>コウザ</t>
    </rPh>
    <rPh sb="72" eb="73">
      <t>フ</t>
    </rPh>
    <rPh sb="74" eb="75">
      <t>コ</t>
    </rPh>
    <rPh sb="77" eb="78">
      <t>クダ</t>
    </rPh>
    <rPh sb="86" eb="88">
      <t>シセツ</t>
    </rPh>
    <rPh sb="88" eb="89">
      <t>トウ</t>
    </rPh>
    <rPh sb="89" eb="91">
      <t>リヨウ</t>
    </rPh>
    <rPh sb="91" eb="92">
      <t>ヒ</t>
    </rPh>
    <rPh sb="93" eb="95">
      <t>シンサ</t>
    </rPh>
    <rPh sb="100" eb="101">
      <t>ツギ</t>
    </rPh>
    <rPh sb="102" eb="104">
      <t>ジコウ</t>
    </rPh>
    <rPh sb="105" eb="107">
      <t>ドウイ</t>
    </rPh>
    <phoneticPr fontId="4"/>
  </si>
  <si>
    <t>私は本申請に当たり、当該期間の「保育の必要性の事由」を満たしていることを確認した上で申請します。</t>
    <rPh sb="0" eb="1">
      <t>ワタシ</t>
    </rPh>
    <rPh sb="2" eb="3">
      <t>ホン</t>
    </rPh>
    <rPh sb="6" eb="7">
      <t>ア</t>
    </rPh>
    <rPh sb="10" eb="12">
      <t>トウガイ</t>
    </rPh>
    <rPh sb="12" eb="14">
      <t>キカン</t>
    </rPh>
    <rPh sb="16" eb="18">
      <t>ホイク</t>
    </rPh>
    <rPh sb="19" eb="22">
      <t>ヒツヨウセイ</t>
    </rPh>
    <rPh sb="23" eb="25">
      <t>ジユウ</t>
    </rPh>
    <rPh sb="27" eb="28">
      <t>ミ</t>
    </rPh>
    <rPh sb="36" eb="38">
      <t>カクニン</t>
    </rPh>
    <rPh sb="40" eb="41">
      <t>ウエ</t>
    </rPh>
    <phoneticPr fontId="4"/>
  </si>
  <si>
    <t>フリガナ</t>
    <phoneticPr fontId="4"/>
  </si>
  <si>
    <t>児童
との
続柄</t>
    <rPh sb="0" eb="2">
      <t>ジドウ</t>
    </rPh>
    <rPh sb="6" eb="8">
      <t>ゾクガラ</t>
    </rPh>
    <phoneticPr fontId="4"/>
  </si>
  <si>
    <t>生年月日</t>
    <rPh sb="0" eb="2">
      <t>セイネン</t>
    </rPh>
    <rPh sb="2" eb="4">
      <t>ガッピ</t>
    </rPh>
    <phoneticPr fontId="4"/>
  </si>
  <si>
    <t>昭・平</t>
    <rPh sb="0" eb="1">
      <t>アキラ</t>
    </rPh>
    <rPh sb="2" eb="3">
      <t>ヘイ</t>
    </rPh>
    <phoneticPr fontId="4"/>
  </si>
  <si>
    <t>月</t>
    <phoneticPr fontId="4"/>
  </si>
  <si>
    <t>日</t>
    <phoneticPr fontId="4"/>
  </si>
  <si>
    <t>氏　　名</t>
    <rPh sb="0" eb="1">
      <t>シ</t>
    </rPh>
    <rPh sb="3" eb="4">
      <t>メイ</t>
    </rPh>
    <phoneticPr fontId="4"/>
  </si>
  <si>
    <t>住　　所</t>
    <rPh sb="0" eb="1">
      <t>ジュウ</t>
    </rPh>
    <rPh sb="3" eb="4">
      <t>トコロ</t>
    </rPh>
    <phoneticPr fontId="4"/>
  </si>
  <si>
    <t>横須賀市</t>
    <rPh sb="0" eb="3">
      <t>ヨコスカ</t>
    </rPh>
    <rPh sb="3" eb="4">
      <t>シ</t>
    </rPh>
    <phoneticPr fontId="4"/>
  </si>
  <si>
    <t>２．対象児童</t>
    <rPh sb="2" eb="4">
      <t>タイショウ</t>
    </rPh>
    <rPh sb="4" eb="6">
      <t>ジドウ</t>
    </rPh>
    <phoneticPr fontId="4"/>
  </si>
  <si>
    <t>認定番号</t>
    <rPh sb="0" eb="2">
      <t>ニンテイ</t>
    </rPh>
    <rPh sb="2" eb="4">
      <t>バンゴウ</t>
    </rPh>
    <phoneticPr fontId="4"/>
  </si>
  <si>
    <t>利用年度4月1日時点の年齢</t>
    <rPh sb="0" eb="2">
      <t>リヨウ</t>
    </rPh>
    <rPh sb="2" eb="4">
      <t>ネンド</t>
    </rPh>
    <rPh sb="5" eb="6">
      <t>ガツ</t>
    </rPh>
    <rPh sb="7" eb="8">
      <t>ニチ</t>
    </rPh>
    <rPh sb="8" eb="10">
      <t>ジテン</t>
    </rPh>
    <rPh sb="11" eb="13">
      <t>ネンレイ</t>
    </rPh>
    <phoneticPr fontId="4"/>
  </si>
  <si>
    <t>平・令</t>
    <rPh sb="0" eb="1">
      <t>ヘイ</t>
    </rPh>
    <rPh sb="2" eb="3">
      <t>レイ</t>
    </rPh>
    <phoneticPr fontId="4"/>
  </si>
  <si>
    <t>日</t>
  </si>
  <si>
    <t>申請期間内で転入・転出した
場合の転入・転出日</t>
    <rPh sb="2" eb="4">
      <t>キカン</t>
    </rPh>
    <rPh sb="4" eb="5">
      <t>ナイ</t>
    </rPh>
    <rPh sb="6" eb="8">
      <t>テンニュウ</t>
    </rPh>
    <rPh sb="9" eb="11">
      <t>テンシュツ</t>
    </rPh>
    <rPh sb="14" eb="16">
      <t>バアイ</t>
    </rPh>
    <rPh sb="17" eb="19">
      <t>テンニュウ</t>
    </rPh>
    <rPh sb="20" eb="22">
      <t>テンシュツ</t>
    </rPh>
    <rPh sb="22" eb="23">
      <t>ビ</t>
    </rPh>
    <phoneticPr fontId="4"/>
  </si>
  <si>
    <t>転入日</t>
    <rPh sb="0" eb="2">
      <t>テンニュウ</t>
    </rPh>
    <rPh sb="2" eb="3">
      <t>ビ</t>
    </rPh>
    <phoneticPr fontId="4"/>
  </si>
  <si>
    <t>転出日</t>
    <rPh sb="0" eb="2">
      <t>テンシュツ</t>
    </rPh>
    <rPh sb="2" eb="3">
      <t>ビ</t>
    </rPh>
    <phoneticPr fontId="4"/>
  </si>
  <si>
    <t>※所在地は市外施設の場合のみ記載</t>
    <rPh sb="1" eb="4">
      <t>ショザイチ</t>
    </rPh>
    <rPh sb="5" eb="7">
      <t>シガイ</t>
    </rPh>
    <rPh sb="7" eb="9">
      <t>シセツ</t>
    </rPh>
    <rPh sb="10" eb="12">
      <t>バアイ</t>
    </rPh>
    <rPh sb="14" eb="16">
      <t>キサイ</t>
    </rPh>
    <phoneticPr fontId="4"/>
  </si>
  <si>
    <t>施設・事業名</t>
    <rPh sb="0" eb="2">
      <t>シセツ</t>
    </rPh>
    <rPh sb="3" eb="5">
      <t>ジギョウ</t>
    </rPh>
    <rPh sb="5" eb="6">
      <t>メイ</t>
    </rPh>
    <phoneticPr fontId="4"/>
  </si>
  <si>
    <t>所在地</t>
    <rPh sb="0" eb="3">
      <t>ショザイチ</t>
    </rPh>
    <phoneticPr fontId="4"/>
  </si>
  <si>
    <t>金融機関名</t>
    <rPh sb="0" eb="2">
      <t>キンユウ</t>
    </rPh>
    <rPh sb="2" eb="4">
      <t>キカン</t>
    </rPh>
    <rPh sb="4" eb="5">
      <t>メイ</t>
    </rPh>
    <phoneticPr fontId="4"/>
  </si>
  <si>
    <t>預金種目</t>
    <rPh sb="0" eb="2">
      <t>ヨキン</t>
    </rPh>
    <rPh sb="2" eb="4">
      <t>シュモク</t>
    </rPh>
    <phoneticPr fontId="4"/>
  </si>
  <si>
    <t xml:space="preserve">  　普通　　　  　当座</t>
    <rPh sb="3" eb="5">
      <t>フツウ</t>
    </rPh>
    <rPh sb="11" eb="13">
      <t>トウザ</t>
    </rPh>
    <phoneticPr fontId="4"/>
  </si>
  <si>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</si>
  <si>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</si>
  <si>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4"/>
  </si>
  <si>
    <t>農協・信用組合</t>
    <rPh sb="0" eb="2">
      <t>ノウキョウ</t>
    </rPh>
    <rPh sb="3" eb="5">
      <t>シンヨウ</t>
    </rPh>
    <rPh sb="5" eb="7">
      <t>クミアイ</t>
    </rPh>
    <phoneticPr fontId="4"/>
  </si>
  <si>
    <t>出張所</t>
    <rPh sb="0" eb="2">
      <t>シュッチョウ</t>
    </rPh>
    <rPh sb="2" eb="3">
      <t>ジョ</t>
    </rPh>
    <phoneticPr fontId="4"/>
  </si>
  <si>
    <r>
      <rPr>
        <sz val="10"/>
        <color theme="1"/>
        <rFont val="ＭＳ 明朝"/>
        <family val="1"/>
        <charset val="128"/>
      </rPr>
      <t>口座名義</t>
    </r>
    <r>
      <rPr>
        <sz val="11"/>
        <color theme="1"/>
        <rFont val="ＭＳ 明朝"/>
        <family val="1"/>
        <charset val="128"/>
      </rPr>
      <t xml:space="preserve">
</t>
    </r>
    <r>
      <rPr>
        <sz val="9"/>
        <color theme="1"/>
        <rFont val="ＭＳ 明朝"/>
        <family val="1"/>
        <charset val="128"/>
      </rPr>
      <t>（カタカナ）</t>
    </r>
    <rPh sb="0" eb="2">
      <t>コウザ</t>
    </rPh>
    <rPh sb="2" eb="4">
      <t>メイギ</t>
    </rPh>
    <phoneticPr fontId="4"/>
  </si>
  <si>
    <t>印</t>
    <rPh sb="0" eb="1">
      <t>イン</t>
    </rPh>
    <phoneticPr fontId="4"/>
  </si>
  <si>
    <t>５．支払った利用料等</t>
    <rPh sb="2" eb="4">
      <t>シハラ</t>
    </rPh>
    <rPh sb="6" eb="9">
      <t>リヨウリョウ</t>
    </rPh>
    <rPh sb="9" eb="10">
      <t>トウ</t>
    </rPh>
    <phoneticPr fontId="4"/>
  </si>
  <si>
    <t>円</t>
  </si>
  <si>
    <t>合計</t>
    <rPh sb="0" eb="2">
      <t>ゴウケイ</t>
    </rPh>
    <phoneticPr fontId="4"/>
  </si>
  <si>
    <r>
      <t xml:space="preserve">６．提出前確認
    </t>
    </r>
    <r>
      <rPr>
        <sz val="9"/>
        <color theme="1"/>
        <rFont val="ＭＳ 明朝"/>
        <family val="1"/>
        <charset val="128"/>
      </rPr>
      <t>※認定有効期間や、請求する月、金額等が明記された書類がそろっているか確認してチェックしてください。</t>
    </r>
    <rPh sb="2" eb="4">
      <t>テイシュツ</t>
    </rPh>
    <rPh sb="4" eb="5">
      <t>マエ</t>
    </rPh>
    <rPh sb="5" eb="7">
      <t>カクニン</t>
    </rPh>
    <rPh sb="13" eb="15">
      <t>ニンテイ</t>
    </rPh>
    <rPh sb="15" eb="17">
      <t>ユウコウ</t>
    </rPh>
    <rPh sb="17" eb="19">
      <t>キカン</t>
    </rPh>
    <rPh sb="21" eb="23">
      <t>セイキュウ</t>
    </rPh>
    <rPh sb="25" eb="26">
      <t>ツキ</t>
    </rPh>
    <rPh sb="27" eb="29">
      <t>キンガク</t>
    </rPh>
    <rPh sb="29" eb="30">
      <t>ナド</t>
    </rPh>
    <rPh sb="31" eb="33">
      <t>メイキ</t>
    </rPh>
    <rPh sb="36" eb="38">
      <t>ショルイ</t>
    </rPh>
    <rPh sb="46" eb="48">
      <t>カクニン</t>
    </rPh>
    <phoneticPr fontId="4"/>
  </si>
  <si>
    <t>利用した施設の入園料や保育料についての支払いを証明する領収証</t>
  </si>
  <si>
    <t>利用した施設の内容がわかる書類（サービス提供証明書）</t>
    <rPh sb="0" eb="2">
      <t>リヨウ</t>
    </rPh>
    <rPh sb="4" eb="6">
      <t>シセツ</t>
    </rPh>
    <rPh sb="7" eb="9">
      <t>ナイヨウ</t>
    </rPh>
    <rPh sb="13" eb="15">
      <t>ショルイ</t>
    </rPh>
    <rPh sb="20" eb="22">
      <t>テイキョウ</t>
    </rPh>
    <rPh sb="22" eb="25">
      <t>ショウメイショ</t>
    </rPh>
    <phoneticPr fontId="4"/>
  </si>
  <si>
    <t>以上を申請者が記入してください。以下は事務処理欄です。（申請者は記入しないでください。）</t>
    <rPh sb="0" eb="2">
      <t>イジョウ</t>
    </rPh>
    <rPh sb="3" eb="6">
      <t>シンセイシャ</t>
    </rPh>
    <rPh sb="7" eb="9">
      <t>キニュウ</t>
    </rPh>
    <rPh sb="16" eb="18">
      <t>イカ</t>
    </rPh>
    <rPh sb="19" eb="21">
      <t>ジム</t>
    </rPh>
    <rPh sb="21" eb="23">
      <t>ショリ</t>
    </rPh>
    <rPh sb="23" eb="24">
      <t>ラン</t>
    </rPh>
    <rPh sb="28" eb="31">
      <t>シンセイシャ</t>
    </rPh>
    <rPh sb="32" eb="34">
      <t>キニュウ</t>
    </rPh>
    <phoneticPr fontId="15"/>
  </si>
  <si>
    <t>横須賀市
事務処理欄</t>
    <rPh sb="0" eb="4">
      <t>ヨコスカシ</t>
    </rPh>
    <rPh sb="5" eb="7">
      <t>ジム</t>
    </rPh>
    <rPh sb="7" eb="9">
      <t>ショリ</t>
    </rPh>
    <rPh sb="9" eb="10">
      <t>ラン</t>
    </rPh>
    <phoneticPr fontId="15"/>
  </si>
  <si>
    <t>不足書類</t>
    <rPh sb="0" eb="2">
      <t>フソク</t>
    </rPh>
    <rPh sb="2" eb="4">
      <t>ショルイ</t>
    </rPh>
    <phoneticPr fontId="15"/>
  </si>
  <si>
    <t>□</t>
    <phoneticPr fontId="15"/>
  </si>
  <si>
    <t>無</t>
    <rPh sb="0" eb="1">
      <t>ナ</t>
    </rPh>
    <phoneticPr fontId="15"/>
  </si>
  <si>
    <t>有　　 （　　　　　　　　　　　　）</t>
    <rPh sb="0" eb="1">
      <t>アリ</t>
    </rPh>
    <phoneticPr fontId="15"/>
  </si>
  <si>
    <t>入力</t>
    <rPh sb="0" eb="2">
      <t>ニュウリョク</t>
    </rPh>
    <phoneticPr fontId="15"/>
  </si>
  <si>
    <t>支給認定</t>
    <rPh sb="0" eb="2">
      <t>シキュウ</t>
    </rPh>
    <rPh sb="2" eb="4">
      <t>ニンテイ</t>
    </rPh>
    <phoneticPr fontId="15"/>
  </si>
  <si>
    <t>決定額</t>
    <rPh sb="0" eb="2">
      <t>ケッテイ</t>
    </rPh>
    <rPh sb="2" eb="3">
      <t>ガク</t>
    </rPh>
    <phoneticPr fontId="4"/>
  </si>
  <si>
    <t>確認</t>
    <rPh sb="0" eb="2">
      <t>カクニン</t>
    </rPh>
    <phoneticPr fontId="15"/>
  </si>
  <si>
    <t>連 絡 先</t>
    <rPh sb="0" eb="1">
      <t>レン</t>
    </rPh>
    <rPh sb="2" eb="3">
      <t>ラク</t>
    </rPh>
    <rPh sb="4" eb="5">
      <t>サキ</t>
    </rPh>
    <phoneticPr fontId="4"/>
  </si>
  <si>
    <r>
      <t>１．保護者（申請者）　</t>
    </r>
    <r>
      <rPr>
        <sz val="11"/>
        <color theme="1"/>
        <rFont val="ＭＳ 明朝"/>
        <family val="1"/>
        <charset val="128"/>
      </rPr>
      <t>※原則、振込先の口座名義人となる保護者を申請者にしてください。</t>
    </r>
    <rPh sb="2" eb="5">
      <t>ホゴシャ</t>
    </rPh>
    <rPh sb="12" eb="14">
      <t>ゲンソク</t>
    </rPh>
    <rPh sb="15" eb="18">
      <t>フリコミサキ</t>
    </rPh>
    <rPh sb="19" eb="21">
      <t>コウザ</t>
    </rPh>
    <rPh sb="21" eb="23">
      <t>メイギ</t>
    </rPh>
    <rPh sb="23" eb="24">
      <t>ニン</t>
    </rPh>
    <rPh sb="27" eb="30">
      <t>ホゴシャ</t>
    </rPh>
    <rPh sb="31" eb="34">
      <t>シンセイシャ</t>
    </rPh>
    <phoneticPr fontId="4"/>
  </si>
  <si>
    <r>
      <t>委任者氏名
（</t>
    </r>
    <r>
      <rPr>
        <b/>
        <sz val="10"/>
        <color theme="1"/>
        <rFont val="ＭＳ 明朝"/>
        <family val="1"/>
        <charset val="128"/>
      </rPr>
      <t>申請者</t>
    </r>
    <r>
      <rPr>
        <sz val="10"/>
        <color theme="1"/>
        <rFont val="ＭＳ 明朝"/>
        <family val="1"/>
        <charset val="128"/>
      </rPr>
      <t>）</t>
    </r>
    <phoneticPr fontId="4"/>
  </si>
  <si>
    <t>◆裏面も記入してください◆</t>
  </si>
  <si>
    <r>
      <rPr>
        <b/>
        <u/>
        <sz val="10"/>
        <color theme="1"/>
        <rFont val="ＭＳ 明朝"/>
        <family val="1"/>
        <charset val="128"/>
      </rPr>
      <t>委任欄</t>
    </r>
    <r>
      <rPr>
        <sz val="10"/>
        <color theme="1"/>
        <rFont val="ＭＳ 明朝"/>
        <family val="1"/>
        <charset val="128"/>
      </rPr>
      <t xml:space="preserve">
『口座名義人』が１,の『申請者』と</t>
    </r>
    <r>
      <rPr>
        <b/>
        <sz val="10"/>
        <color theme="1"/>
        <rFont val="ＭＳ 明朝"/>
        <family val="1"/>
        <charset val="128"/>
      </rPr>
      <t>異なる</t>
    </r>
    <r>
      <rPr>
        <sz val="10"/>
        <color theme="1"/>
        <rFont val="ＭＳ 明朝"/>
        <family val="1"/>
        <charset val="128"/>
      </rPr>
      <t>場合</t>
    </r>
    <rPh sb="0" eb="2">
      <t>イニン</t>
    </rPh>
    <rPh sb="2" eb="3">
      <t>ラン</t>
    </rPh>
    <rPh sb="5" eb="7">
      <t>コウザ</t>
    </rPh>
    <rPh sb="7" eb="9">
      <t>メイギ</t>
    </rPh>
    <rPh sb="9" eb="10">
      <t>ニン</t>
    </rPh>
    <rPh sb="21" eb="22">
      <t>コト</t>
    </rPh>
    <rPh sb="24" eb="26">
      <t>バアイ</t>
    </rPh>
    <phoneticPr fontId="4"/>
  </si>
  <si>
    <t>訂正する場合は、申請者の印が必要です。</t>
    <phoneticPr fontId="4"/>
  </si>
  <si>
    <t>　この申請に係る金銭の受領を上記の者（口座名義人）に委任します。</t>
    <phoneticPr fontId="4"/>
  </si>
  <si>
    <t>※↑『１.保護者（申請者）』欄に記入している氏名です。</t>
    <phoneticPr fontId="4"/>
  </si>
  <si>
    <r>
      <t>企業主導型保育施設の利用にかかわる費用
（幼稚園、認定こども園、特別支援学校幼稚部に在籍</t>
    </r>
    <r>
      <rPr>
        <b/>
        <u/>
        <sz val="11"/>
        <color theme="1"/>
        <rFont val="ＭＳ 明朝"/>
        <family val="1"/>
        <charset val="128"/>
      </rPr>
      <t>していない</t>
    </r>
    <r>
      <rPr>
        <sz val="11"/>
        <color theme="1"/>
        <rFont val="ＭＳ 明朝"/>
        <family val="1"/>
        <charset val="128"/>
      </rPr>
      <t>方用）</t>
    </r>
    <rPh sb="0" eb="2">
      <t>キギョウ</t>
    </rPh>
    <rPh sb="2" eb="5">
      <t>シュドウガタ</t>
    </rPh>
    <rPh sb="5" eb="7">
      <t>ホイク</t>
    </rPh>
    <rPh sb="7" eb="9">
      <t>シセツ</t>
    </rPh>
    <rPh sb="10" eb="12">
      <t>リヨウ</t>
    </rPh>
    <rPh sb="17" eb="19">
      <t>ヒヨウ</t>
    </rPh>
    <rPh sb="21" eb="24">
      <t>ヨウチエン</t>
    </rPh>
    <rPh sb="25" eb="27">
      <t>ニンテイ</t>
    </rPh>
    <rPh sb="30" eb="31">
      <t>エン</t>
    </rPh>
    <rPh sb="32" eb="34">
      <t>トクベツ</t>
    </rPh>
    <rPh sb="34" eb="36">
      <t>シエン</t>
    </rPh>
    <rPh sb="36" eb="38">
      <t>ガッコウ</t>
    </rPh>
    <rPh sb="38" eb="41">
      <t>ヨウチブ</t>
    </rPh>
    <rPh sb="42" eb="44">
      <t>ザイセキ</t>
    </rPh>
    <rPh sb="49" eb="50">
      <t>カタ</t>
    </rPh>
    <rPh sb="50" eb="51">
      <t>ヨウ</t>
    </rPh>
    <phoneticPr fontId="4"/>
  </si>
  <si>
    <t>保護者が監護する２番目の子</t>
    <rPh sb="0" eb="3">
      <t>ホゴシャ</t>
    </rPh>
    <rPh sb="4" eb="6">
      <t>カンゴ</t>
    </rPh>
    <rPh sb="9" eb="11">
      <t>バンメ</t>
    </rPh>
    <rPh sb="12" eb="13">
      <t>コ</t>
    </rPh>
    <phoneticPr fontId="4"/>
  </si>
  <si>
    <t>市民税所得割額が115,000円未満の世帯（世帯年収500万円未満相当）</t>
    <phoneticPr fontId="4"/>
  </si>
  <si>
    <t>３．利用した企業主導型保育施設等</t>
    <rPh sb="2" eb="4">
      <t>リヨウ</t>
    </rPh>
    <rPh sb="6" eb="8">
      <t>キギョウ</t>
    </rPh>
    <rPh sb="8" eb="11">
      <t>シュドウガタ</t>
    </rPh>
    <rPh sb="11" eb="13">
      <t>ホイク</t>
    </rPh>
    <rPh sb="13" eb="15">
      <t>シセツ</t>
    </rPh>
    <rPh sb="15" eb="16">
      <t>トウ</t>
    </rPh>
    <phoneticPr fontId="4"/>
  </si>
  <si>
    <t>※欄が不足する場合は、申請書をもう一枚使用し、継続紙としてください。
　その場合、二枚目以降は、本欄のみ記載してください。</t>
    <phoneticPr fontId="4"/>
  </si>
  <si>
    <t>２子</t>
    <rPh sb="1" eb="2">
      <t>コ</t>
    </rPh>
    <phoneticPr fontId="15"/>
  </si>
  <si>
    <t>却下</t>
    <rPh sb="0" eb="2">
      <t>キャッカ</t>
    </rPh>
    <phoneticPr fontId="4"/>
  </si>
  <si>
    <t>保護者が監護する３番目以降の子</t>
    <rPh sb="0" eb="3">
      <t>ホゴシャ</t>
    </rPh>
    <rPh sb="4" eb="6">
      <t>カンゴ</t>
    </rPh>
    <rPh sb="9" eb="11">
      <t>バンメ</t>
    </rPh>
    <rPh sb="11" eb="13">
      <t>イコウ</t>
    </rPh>
    <rPh sb="14" eb="15">
      <t>コ</t>
    </rPh>
    <phoneticPr fontId="4"/>
  </si>
  <si>
    <r>
      <t xml:space="preserve">区分
</t>
    </r>
    <r>
      <rPr>
        <sz val="9"/>
        <color theme="1"/>
        <rFont val="ＭＳ 明朝"/>
        <family val="1"/>
        <charset val="128"/>
      </rPr>
      <t>該当する区分にチェックしてください</t>
    </r>
    <r>
      <rPr>
        <sz val="10"/>
        <color theme="1"/>
        <rFont val="ＭＳ 明朝"/>
        <family val="1"/>
        <charset val="128"/>
      </rPr>
      <t xml:space="preserve">
※非課税世帯は対象外です</t>
    </r>
    <rPh sb="0" eb="2">
      <t>クブン</t>
    </rPh>
    <rPh sb="4" eb="6">
      <t>ガイトウ</t>
    </rPh>
    <rPh sb="8" eb="10">
      <t>クブン</t>
    </rPh>
    <rPh sb="23" eb="26">
      <t>ヒカゼイ</t>
    </rPh>
    <rPh sb="26" eb="28">
      <t>セタイ</t>
    </rPh>
    <rPh sb="29" eb="32">
      <t>タイショウガイ</t>
    </rPh>
    <phoneticPr fontId="4"/>
  </si>
  <si>
    <r>
      <t>４．利用料等の振込先　</t>
    </r>
    <r>
      <rPr>
        <sz val="11"/>
        <color theme="1"/>
        <rFont val="ＭＳ 明朝"/>
        <family val="1"/>
        <charset val="128"/>
      </rPr>
      <t>※保護者名義の口座をご記入ください。</t>
    </r>
    <rPh sb="2" eb="5">
      <t>リヨウリョウ</t>
    </rPh>
    <rPh sb="5" eb="6">
      <t>トウ</t>
    </rPh>
    <rPh sb="7" eb="9">
      <t>フリコミ</t>
    </rPh>
    <rPh sb="9" eb="10">
      <t>サキ</t>
    </rPh>
    <phoneticPr fontId="4"/>
  </si>
  <si>
    <t>本申請期間が、支給認定証記載の有効期間内である</t>
    <rPh sb="0" eb="1">
      <t>ホン</t>
    </rPh>
    <rPh sb="1" eb="3">
      <t>シンセイ</t>
    </rPh>
    <rPh sb="3" eb="5">
      <t>キカン</t>
    </rPh>
    <rPh sb="7" eb="9">
      <t>シキュウ</t>
    </rPh>
    <rPh sb="9" eb="11">
      <t>ニンテイ</t>
    </rPh>
    <rPh sb="11" eb="12">
      <t>ショウ</t>
    </rPh>
    <rPh sb="12" eb="14">
      <t>キサイ</t>
    </rPh>
    <rPh sb="15" eb="17">
      <t>ユウコウ</t>
    </rPh>
    <rPh sb="17" eb="19">
      <t>キカン</t>
    </rPh>
    <rPh sb="19" eb="20">
      <t>ナイ</t>
    </rPh>
    <phoneticPr fontId="4"/>
  </si>
  <si>
    <t>　１　申請者と認定こどもが、横須賀市内に居住していることを横須賀市が住民基本台帳で確認すること。
　２　実際に利用していることを横須賀市が対象施設に確認すること。
　３　利用料の支払い状況を横須賀市が対象施設に確認すること。
　４　課税状況を横須賀市が確認すること。
　５　認定内容及び申請内容が事実と相違する場合、認定の取消しや施設等利用費を支給しないことがあること。
　６　原則、申請月に関わらず、振込は横須賀市の設定する月となること。</t>
    <phoneticPr fontId="4"/>
  </si>
  <si>
    <t>企業主導型保育施設利用料等助成申請書（償還払い用）</t>
    <rPh sb="0" eb="2">
      <t>キギョウ</t>
    </rPh>
    <rPh sb="2" eb="5">
      <t>シュドウガタ</t>
    </rPh>
    <rPh sb="5" eb="7">
      <t>ホイク</t>
    </rPh>
    <rPh sb="7" eb="9">
      <t>シセツ</t>
    </rPh>
    <rPh sb="9" eb="12">
      <t>リヨウリョウ</t>
    </rPh>
    <rPh sb="12" eb="13">
      <t>トウ</t>
    </rPh>
    <rPh sb="13" eb="15">
      <t>ジョセイ</t>
    </rPh>
    <rPh sb="15" eb="18">
      <t>シンセイショ</t>
    </rPh>
    <rPh sb="19" eb="21">
      <t>ショウカン</t>
    </rPh>
    <rPh sb="21" eb="22">
      <t>バラ</t>
    </rPh>
    <rPh sb="23" eb="24">
      <t>ヨウ</t>
    </rPh>
    <phoneticPr fontId="4"/>
  </si>
  <si>
    <t>市民税所得割額</t>
    <rPh sb="0" eb="3">
      <t>シミンゼイ</t>
    </rPh>
    <rPh sb="3" eb="5">
      <t>ショトク</t>
    </rPh>
    <rPh sb="5" eb="6">
      <t>ワリ</t>
    </rPh>
    <rPh sb="6" eb="7">
      <t>ガク</t>
    </rPh>
    <phoneticPr fontId="15"/>
  </si>
  <si>
    <t>３子以降</t>
    <rPh sb="1" eb="2">
      <t>コ</t>
    </rPh>
    <rPh sb="2" eb="4">
      <t>イコウ</t>
    </rPh>
    <phoneticPr fontId="15"/>
  </si>
  <si>
    <r>
      <t xml:space="preserve">利用年月
</t>
    </r>
    <r>
      <rPr>
        <sz val="10"/>
        <color theme="1"/>
        <rFont val="ＭＳ 明朝"/>
        <family val="1"/>
        <charset val="128"/>
      </rPr>
      <t xml:space="preserve"> 
</t>
    </r>
    <r>
      <rPr>
        <sz val="12"/>
        <color theme="1"/>
        <rFont val="ＭＳ 明朝"/>
        <family val="1"/>
        <charset val="128"/>
      </rPr>
      <t xml:space="preserve"> </t>
    </r>
    <r>
      <rPr>
        <sz val="10"/>
        <color theme="1"/>
        <rFont val="ＭＳ 明朝"/>
        <family val="1"/>
        <charset val="128"/>
      </rPr>
      <t xml:space="preserve"> </t>
    </r>
    <rPh sb="0" eb="2">
      <t>リヨウ</t>
    </rPh>
    <rPh sb="2" eb="4">
      <t>ネンゲツ</t>
    </rPh>
    <phoneticPr fontId="4"/>
  </si>
  <si>
    <t>企業　花子</t>
    <rPh sb="0" eb="2">
      <t>キギョウ</t>
    </rPh>
    <rPh sb="3" eb="5">
      <t>ハナコ</t>
    </rPh>
    <phoneticPr fontId="4"/>
  </si>
  <si>
    <t>キギョウ　ハナコ</t>
    <phoneticPr fontId="4"/>
  </si>
  <si>
    <t>母</t>
    <rPh sb="0" eb="1">
      <t>ハハ</t>
    </rPh>
    <phoneticPr fontId="4"/>
  </si>
  <si>
    <t>小川町１１番地１</t>
    <rPh sb="0" eb="3">
      <t>オガワチョウ</t>
    </rPh>
    <rPh sb="5" eb="7">
      <t>バンチ</t>
    </rPh>
    <phoneticPr fontId="4"/>
  </si>
  <si>
    <t>046-822-9476</t>
    <phoneticPr fontId="4"/>
  </si>
  <si>
    <t>キギョウ　ミチル</t>
    <phoneticPr fontId="4"/>
  </si>
  <si>
    <t>企業　満</t>
    <rPh sb="0" eb="2">
      <t>キギョウ</t>
    </rPh>
    <rPh sb="3" eb="4">
      <t>ミチル</t>
    </rPh>
    <phoneticPr fontId="4"/>
  </si>
  <si>
    <t>サンプル</t>
    <phoneticPr fontId="4"/>
  </si>
  <si>
    <t>ｷｷﾞｮｳ ﾊﾅｺ</t>
    <phoneticPr fontId="4"/>
  </si>
  <si>
    <t>仮</t>
    <rPh sb="0" eb="1">
      <t>カリ</t>
    </rPh>
    <phoneticPr fontId="4"/>
  </si>
  <si>
    <r>
      <t xml:space="preserve">Ａ　月額利用料
</t>
    </r>
    <r>
      <rPr>
        <sz val="10"/>
        <color theme="1"/>
        <rFont val="ＭＳ 明朝"/>
        <family val="1"/>
        <charset val="128"/>
      </rPr>
      <t>保育施設に支払った金額</t>
    </r>
    <rPh sb="2" eb="4">
      <t>ゲツガク</t>
    </rPh>
    <rPh sb="4" eb="7">
      <t>リヨウリョウ</t>
    </rPh>
    <rPh sb="8" eb="12">
      <t>ホイクシセツ</t>
    </rPh>
    <rPh sb="13" eb="15">
      <t>シハラ</t>
    </rPh>
    <rPh sb="17" eb="19">
      <t>キンガク</t>
    </rPh>
    <phoneticPr fontId="4"/>
  </si>
  <si>
    <r>
      <t xml:space="preserve">Ｃ　算定額
</t>
    </r>
    <r>
      <rPr>
        <sz val="10"/>
        <color theme="1"/>
        <rFont val="ＭＳ 明朝"/>
        <family val="1"/>
        <charset val="128"/>
      </rPr>
      <t xml:space="preserve">ＡとＢを比較して低い方 </t>
    </r>
    <rPh sb="2" eb="4">
      <t>サンテイ</t>
    </rPh>
    <rPh sb="4" eb="5">
      <t>ガク</t>
    </rPh>
    <rPh sb="10" eb="12">
      <t>ヒカク</t>
    </rPh>
    <rPh sb="14" eb="15">
      <t>ヒク</t>
    </rPh>
    <rPh sb="16" eb="17">
      <t>ホウ</t>
    </rPh>
    <phoneticPr fontId="4"/>
  </si>
  <si>
    <r>
      <t xml:space="preserve">　　 Ｂ　月額上限額
</t>
    </r>
    <r>
      <rPr>
        <sz val="10"/>
        <color theme="1"/>
        <rFont val="ＭＳ 明朝"/>
        <family val="1"/>
        <charset val="128"/>
      </rPr>
      <t>ア)42,000円
イ)21,000円またはＡの半額</t>
    </r>
    <rPh sb="5" eb="7">
      <t>ゲツガク</t>
    </rPh>
    <rPh sb="7" eb="9">
      <t>ジョウゲン</t>
    </rPh>
    <rPh sb="9" eb="10">
      <t>ガク</t>
    </rPh>
    <rPh sb="19" eb="20">
      <t>エン</t>
    </rPh>
    <rPh sb="29" eb="30">
      <t>エン</t>
    </rPh>
    <rPh sb="35" eb="37">
      <t>ハンガク</t>
    </rPh>
    <phoneticPr fontId="4"/>
  </si>
  <si>
    <t>月額上限額
　ア）市民税所得割額が115,000円未満の世帯	　　　　42,000円/月
　　　または、保護者が監護する３番目以降の子
　イ）ア）以外で、保護者が監護する２番目の子　　 21,000円/月と月額利用料の半額を比較して低い方
　◆本申請期間内に市外へ転出していた場合の、当月の限度額
　　上限額×その月初日から転出日までの日数÷その月の日数
　◆本申請期間内に市外から転入した場合の、当月の限度額
　　上限額×本市での認定日から月末までの日数÷その月の日数</t>
    <rPh sb="0" eb="2">
      <t>ゲツガク</t>
    </rPh>
    <rPh sb="2" eb="4">
      <t>ジョウゲン</t>
    </rPh>
    <rPh sb="4" eb="5">
      <t>ガク</t>
    </rPh>
    <rPh sb="105" eb="107">
      <t>ゲツガク</t>
    </rPh>
    <rPh sb="107" eb="109">
      <t>リヨウ</t>
    </rPh>
    <rPh sb="114" eb="116">
      <t>ヒカク</t>
    </rPh>
    <rPh sb="118" eb="119">
      <t>ヒク</t>
    </rPh>
    <rPh sb="120" eb="121">
      <t>ホウ</t>
    </rPh>
    <rPh sb="129" eb="130">
      <t>ホン</t>
    </rPh>
    <rPh sb="130" eb="132">
      <t>シンセイ</t>
    </rPh>
    <rPh sb="132" eb="134">
      <t>キカン</t>
    </rPh>
    <rPh sb="134" eb="135">
      <t>ナイ</t>
    </rPh>
    <rPh sb="136" eb="138">
      <t>シガイ</t>
    </rPh>
    <rPh sb="139" eb="141">
      <t>テンシュツ</t>
    </rPh>
    <rPh sb="145" eb="147">
      <t>バアイ</t>
    </rPh>
    <rPh sb="149" eb="150">
      <t>トウ</t>
    </rPh>
    <rPh sb="150" eb="151">
      <t>ツキ</t>
    </rPh>
    <rPh sb="152" eb="154">
      <t>ゲンド</t>
    </rPh>
    <rPh sb="154" eb="155">
      <t>ガク</t>
    </rPh>
    <rPh sb="158" eb="161">
      <t>ジョウゲンガク</t>
    </rPh>
    <rPh sb="164" eb="165">
      <t>ツキ</t>
    </rPh>
    <rPh sb="165" eb="167">
      <t>ショニチ</t>
    </rPh>
    <rPh sb="169" eb="171">
      <t>テンシュツ</t>
    </rPh>
    <rPh sb="171" eb="172">
      <t>ビ</t>
    </rPh>
    <rPh sb="175" eb="177">
      <t>ニッスウ</t>
    </rPh>
    <rPh sb="180" eb="181">
      <t>ツキ</t>
    </rPh>
    <rPh sb="182" eb="184">
      <t>ニッスウ</t>
    </rPh>
    <rPh sb="216" eb="219">
      <t>ジョウゲンガク</t>
    </rPh>
    <rPh sb="224" eb="226">
      <t>ニンテイ</t>
    </rPh>
    <rPh sb="226" eb="227">
      <t>ヒ</t>
    </rPh>
    <rPh sb="229" eb="230">
      <t>ゲツ</t>
    </rPh>
    <rPh sb="230" eb="231">
      <t>マツ</t>
    </rPh>
    <rPh sb="234" eb="236">
      <t>ニッスウ</t>
    </rPh>
    <rPh sb="239" eb="240">
      <t>ツキ</t>
    </rPh>
    <rPh sb="241" eb="243">
      <t>ニッスウ</t>
    </rPh>
    <phoneticPr fontId="4"/>
  </si>
  <si>
    <r>
      <t xml:space="preserve">口座名義
</t>
    </r>
    <r>
      <rPr>
        <sz val="9"/>
        <color theme="1"/>
        <rFont val="ＭＳ 明朝"/>
        <family val="1"/>
        <charset val="128"/>
      </rPr>
      <t>（カタカナ）</t>
    </r>
    <rPh sb="0" eb="2">
      <t>コウザ</t>
    </rPh>
    <rPh sb="2" eb="4">
      <t>メイギ</t>
    </rPh>
    <phoneticPr fontId="4"/>
  </si>
  <si>
    <r>
      <rPr>
        <b/>
        <u/>
        <sz val="10"/>
        <color theme="1"/>
        <rFont val="ＭＳ 明朝"/>
        <family val="1"/>
        <charset val="128"/>
      </rPr>
      <t>委任欄</t>
    </r>
    <r>
      <rPr>
        <sz val="10"/>
        <color theme="1"/>
        <rFont val="ＭＳ 明朝"/>
        <family val="1"/>
        <charset val="128"/>
      </rPr>
      <t xml:space="preserve">
『口座名義人』が１.の『申請者』と</t>
    </r>
    <r>
      <rPr>
        <b/>
        <sz val="10"/>
        <color theme="1"/>
        <rFont val="ＭＳ 明朝"/>
        <family val="1"/>
        <charset val="128"/>
      </rPr>
      <t>異なる</t>
    </r>
    <r>
      <rPr>
        <sz val="10"/>
        <color theme="1"/>
        <rFont val="ＭＳ 明朝"/>
        <family val="1"/>
        <charset val="128"/>
      </rPr>
      <t>場合</t>
    </r>
    <rPh sb="0" eb="2">
      <t>イニン</t>
    </rPh>
    <rPh sb="2" eb="3">
      <t>ラン</t>
    </rPh>
    <rPh sb="5" eb="7">
      <t>コウザ</t>
    </rPh>
    <rPh sb="7" eb="9">
      <t>メイギ</t>
    </rPh>
    <rPh sb="9" eb="10">
      <t>ニン</t>
    </rPh>
    <rPh sb="21" eb="22">
      <t>コト</t>
    </rPh>
    <rPh sb="24" eb="26">
      <t>バアイ</t>
    </rPh>
    <phoneticPr fontId="4"/>
  </si>
  <si>
    <t>　この申請に係る金銭の受領を上記の者（口座名義人）に委任します。</t>
  </si>
  <si>
    <t>※↑『２.保護者（申請者）』欄に記入している氏名です。</t>
    <phoneticPr fontId="4"/>
  </si>
  <si>
    <t>訂正する場合は、申請者の印が必要です。</t>
    <rPh sb="0" eb="2">
      <t>テイセイ</t>
    </rPh>
    <rPh sb="4" eb="6">
      <t>バアイ</t>
    </rPh>
    <rPh sb="8" eb="11">
      <t>シンセイシャ</t>
    </rPh>
    <rPh sb="12" eb="13">
      <t>イン</t>
    </rPh>
    <rPh sb="14" eb="16">
      <t>ヒツヨウ</t>
    </rPh>
    <phoneticPr fontId="4"/>
  </si>
  <si>
    <t>◆裏面も記入してください◆</t>
    <rPh sb="1" eb="3">
      <t>ウラメン</t>
    </rPh>
    <rPh sb="4" eb="6">
      <t>キニュウ</t>
    </rPh>
    <phoneticPr fontId="4"/>
  </si>
  <si>
    <t>４．利用した企業主導型保育施設等</t>
    <rPh sb="2" eb="4">
      <t>リヨウ</t>
    </rPh>
    <rPh sb="6" eb="8">
      <t>キギョウ</t>
    </rPh>
    <rPh sb="8" eb="11">
      <t>シュドウガタ</t>
    </rPh>
    <rPh sb="11" eb="13">
      <t>ホイク</t>
    </rPh>
    <rPh sb="13" eb="15">
      <t>シセツ</t>
    </rPh>
    <rPh sb="15" eb="16">
      <t>トウ</t>
    </rPh>
    <phoneticPr fontId="4"/>
  </si>
  <si>
    <t>市外への転出
市外からの転入</t>
    <rPh sb="0" eb="2">
      <t>シガイ</t>
    </rPh>
    <rPh sb="4" eb="6">
      <t>テンシュツ</t>
    </rPh>
    <rPh sb="7" eb="9">
      <t>シガイ</t>
    </rPh>
    <rPh sb="12" eb="14">
      <t>テンニュウ</t>
    </rPh>
    <phoneticPr fontId="4"/>
  </si>
  <si>
    <t>※申請期間に転入転出があった場合
のみ記入</t>
    <rPh sb="1" eb="3">
      <t>シンセイ</t>
    </rPh>
    <rPh sb="3" eb="5">
      <t>キカン</t>
    </rPh>
    <rPh sb="6" eb="8">
      <t>テンニュウ</t>
    </rPh>
    <rPh sb="8" eb="10">
      <t>テンシュツ</t>
    </rPh>
    <rPh sb="14" eb="16">
      <t>バアイ</t>
    </rPh>
    <rPh sb="19" eb="21">
      <t>キニュウ</t>
    </rPh>
    <phoneticPr fontId="4"/>
  </si>
  <si>
    <t>令和　　年　　月　　日　　転出　　・　　転入</t>
    <rPh sb="0" eb="2">
      <t>レイワ</t>
    </rPh>
    <rPh sb="4" eb="5">
      <t>ネン</t>
    </rPh>
    <rPh sb="7" eb="8">
      <t>ガツ</t>
    </rPh>
    <rPh sb="10" eb="11">
      <t>ニチ</t>
    </rPh>
    <rPh sb="13" eb="15">
      <t>テンシュツ</t>
    </rPh>
    <rPh sb="20" eb="22">
      <t>テンニュウ</t>
    </rPh>
    <phoneticPr fontId="4"/>
  </si>
  <si>
    <r>
      <t>上記申請月の</t>
    </r>
    <r>
      <rPr>
        <b/>
        <sz val="11"/>
        <color theme="1"/>
        <rFont val="ＭＳ 明朝"/>
        <family val="1"/>
        <charset val="128"/>
      </rPr>
      <t>翌月末</t>
    </r>
    <rPh sb="0" eb="2">
      <t>ジョウキ</t>
    </rPh>
    <rPh sb="2" eb="4">
      <t>シンセイ</t>
    </rPh>
    <rPh sb="4" eb="5">
      <t>ツキ</t>
    </rPh>
    <rPh sb="6" eb="9">
      <t>ヨクゲツマツ</t>
    </rPh>
    <phoneticPr fontId="4"/>
  </si>
  <si>
    <t>振込予定日</t>
    <rPh sb="0" eb="2">
      <t>フリコミ</t>
    </rPh>
    <rPh sb="2" eb="5">
      <t>ヨテイビ</t>
    </rPh>
    <phoneticPr fontId="4"/>
  </si>
  <si>
    <r>
      <t>申請受付月の</t>
    </r>
    <r>
      <rPr>
        <b/>
        <sz val="11"/>
        <color theme="1"/>
        <rFont val="ＭＳ 明朝"/>
        <family val="1"/>
        <charset val="128"/>
      </rPr>
      <t>前月</t>
    </r>
    <r>
      <rPr>
        <sz val="11"/>
        <color theme="1"/>
        <rFont val="ＭＳ 明朝"/>
        <family val="1"/>
        <charset val="128"/>
      </rPr>
      <t>利用分まで</t>
    </r>
    <rPh sb="0" eb="2">
      <t>シンセイ</t>
    </rPh>
    <rPh sb="2" eb="4">
      <t>ウケツケ</t>
    </rPh>
    <rPh sb="4" eb="5">
      <t>ツキ</t>
    </rPh>
    <rPh sb="6" eb="8">
      <t>ゼンゲツ</t>
    </rPh>
    <rPh sb="8" eb="11">
      <t>リヨウブン</t>
    </rPh>
    <phoneticPr fontId="4"/>
  </si>
  <si>
    <t>申請対象</t>
    <rPh sb="0" eb="2">
      <t>シンセイ</t>
    </rPh>
    <rPh sb="2" eb="4">
      <t>タイショウ</t>
    </rPh>
    <phoneticPr fontId="4"/>
  </si>
  <si>
    <r>
      <rPr>
        <b/>
        <sz val="11"/>
        <color theme="1"/>
        <rFont val="ＭＳ 明朝"/>
        <family val="1"/>
        <charset val="128"/>
      </rPr>
      <t>４月、７月、10月、１月</t>
    </r>
    <r>
      <rPr>
        <sz val="11"/>
        <color theme="1"/>
        <rFont val="ＭＳ 明朝"/>
        <family val="1"/>
        <charset val="128"/>
      </rPr>
      <t>の１日～25日</t>
    </r>
    <rPh sb="1" eb="2">
      <t>ガツ</t>
    </rPh>
    <rPh sb="4" eb="5">
      <t>ガツ</t>
    </rPh>
    <rPh sb="8" eb="9">
      <t>ガツ</t>
    </rPh>
    <rPh sb="11" eb="12">
      <t>ツキ</t>
    </rPh>
    <rPh sb="14" eb="15">
      <t>ニチ</t>
    </rPh>
    <rPh sb="18" eb="19">
      <t>ニチ</t>
    </rPh>
    <phoneticPr fontId="4"/>
  </si>
  <si>
    <t>申請受付月日</t>
    <rPh sb="0" eb="2">
      <t>シンセイ</t>
    </rPh>
    <rPh sb="2" eb="4">
      <t>ウケツケ</t>
    </rPh>
    <rPh sb="4" eb="6">
      <t>ツキヒ</t>
    </rPh>
    <phoneticPr fontId="4"/>
  </si>
  <si>
    <t>申請日　令和　　年　　月　　日</t>
    <phoneticPr fontId="4"/>
  </si>
  <si>
    <r>
      <t>５．施設等利用費の振込先　</t>
    </r>
    <r>
      <rPr>
        <b/>
        <sz val="10"/>
        <color theme="1"/>
        <rFont val="ＭＳ 明朝"/>
        <family val="1"/>
        <charset val="128"/>
      </rPr>
      <t>※保護者名義の口座をご記入ください。※振込先口座欄は訂正できません。</t>
    </r>
    <rPh sb="2" eb="4">
      <t>シセツ</t>
    </rPh>
    <rPh sb="4" eb="5">
      <t>トウ</t>
    </rPh>
    <rPh sb="5" eb="7">
      <t>リヨウ</t>
    </rPh>
    <rPh sb="7" eb="8">
      <t>ヒ</t>
    </rPh>
    <rPh sb="9" eb="11">
      <t>フリコミ</t>
    </rPh>
    <rPh sb="11" eb="12">
      <t>サキ</t>
    </rPh>
    <phoneticPr fontId="4"/>
  </si>
  <si>
    <t>６．支払った利用料等</t>
    <rPh sb="2" eb="4">
      <t>シハラ</t>
    </rPh>
    <rPh sb="6" eb="9">
      <t>リヨウリョウ</t>
    </rPh>
    <rPh sb="9" eb="10">
      <t>トウ</t>
    </rPh>
    <phoneticPr fontId="4"/>
  </si>
  <si>
    <r>
      <t xml:space="preserve">７．提出前確認
    </t>
    </r>
    <r>
      <rPr>
        <sz val="9"/>
        <color theme="1"/>
        <rFont val="ＭＳ 明朝"/>
        <family val="1"/>
        <charset val="128"/>
      </rPr>
      <t>※認定有効期間や、請求する月、金額等が明記された書類がそろっているか確認してチェックしてください。</t>
    </r>
    <rPh sb="2" eb="4">
      <t>テイシュツ</t>
    </rPh>
    <rPh sb="4" eb="5">
      <t>マエ</t>
    </rPh>
    <rPh sb="5" eb="7">
      <t>カクニン</t>
    </rPh>
    <rPh sb="13" eb="15">
      <t>ニンテイ</t>
    </rPh>
    <rPh sb="15" eb="17">
      <t>ユウコウ</t>
    </rPh>
    <rPh sb="17" eb="19">
      <t>キカン</t>
    </rPh>
    <rPh sb="21" eb="23">
      <t>セイキュウ</t>
    </rPh>
    <rPh sb="25" eb="26">
      <t>ツキ</t>
    </rPh>
    <rPh sb="27" eb="29">
      <t>キンガク</t>
    </rPh>
    <rPh sb="29" eb="30">
      <t>ナド</t>
    </rPh>
    <rPh sb="31" eb="33">
      <t>メイキ</t>
    </rPh>
    <rPh sb="36" eb="38">
      <t>ショルイ</t>
    </rPh>
    <rPh sb="46" eb="48">
      <t>カクニン</t>
    </rPh>
    <phoneticPr fontId="4"/>
  </si>
  <si>
    <t>令和　　　　年　　　　月　　　～　　　令和　　　　年　　　　月</t>
    <phoneticPr fontId="4"/>
  </si>
  <si>
    <t>（宛先）横須賀市長</t>
    <phoneticPr fontId="4"/>
  </si>
  <si>
    <t>企業主導型保育施設の利用にかかわる費用
（幼稚園、認定こども園、特別支援学校幼稚部に在籍していない方用）</t>
    <phoneticPr fontId="4"/>
  </si>
  <si>
    <t>１．申請対象月</t>
    <rPh sb="1" eb="5">
      <t>シンセイタイショウ</t>
    </rPh>
    <rPh sb="5" eb="6">
      <t>ツキ</t>
    </rPh>
    <phoneticPr fontId="4"/>
  </si>
  <si>
    <r>
      <t>２．保護者（申請者）　</t>
    </r>
    <r>
      <rPr>
        <sz val="11"/>
        <color theme="1"/>
        <rFont val="ＭＳ 明朝"/>
        <family val="1"/>
        <charset val="128"/>
      </rPr>
      <t>※原則、振込先の口座名義人となる保護者を申請者にしてください。</t>
    </r>
    <rPh sb="2" eb="5">
      <t>ホゴシャ</t>
    </rPh>
    <rPh sb="12" eb="14">
      <t>ゲンソク</t>
    </rPh>
    <rPh sb="15" eb="18">
      <t>フリコミサキ</t>
    </rPh>
    <rPh sb="19" eb="21">
      <t>コウザ</t>
    </rPh>
    <rPh sb="21" eb="23">
      <t>メイギ</t>
    </rPh>
    <rPh sb="23" eb="24">
      <t>ニン</t>
    </rPh>
    <rPh sb="27" eb="30">
      <t>ホゴシャ</t>
    </rPh>
    <rPh sb="31" eb="34">
      <t>シンセイシャ</t>
    </rPh>
    <phoneticPr fontId="4"/>
  </si>
  <si>
    <t>３．対象児童</t>
    <rPh sb="2" eb="4">
      <t>タイショウ</t>
    </rPh>
    <rPh sb="4" eb="6">
      <t>ジドウ</t>
    </rPh>
    <phoneticPr fontId="4"/>
  </si>
  <si>
    <t xml:space="preserve"> 企業主導型保育施設利用料等助成申請書（償還払い用）</t>
    <phoneticPr fontId="4"/>
  </si>
  <si>
    <r>
      <t xml:space="preserve">　 Ｂ　月額上限額※
</t>
    </r>
    <r>
      <rPr>
        <sz val="10"/>
        <color theme="1"/>
        <rFont val="ＭＳ 明朝"/>
        <family val="1"/>
        <charset val="128"/>
      </rPr>
      <t>ア)45,700円(42,000円)
イ)22,850円(21,000円)またはＡの半額</t>
    </r>
    <rPh sb="4" eb="6">
      <t>ゲツガク</t>
    </rPh>
    <rPh sb="6" eb="8">
      <t>ジョウゲン</t>
    </rPh>
    <rPh sb="8" eb="9">
      <t>ガク</t>
    </rPh>
    <rPh sb="19" eb="20">
      <t>エン</t>
    </rPh>
    <rPh sb="27" eb="28">
      <t>エン</t>
    </rPh>
    <rPh sb="38" eb="39">
      <t>エン</t>
    </rPh>
    <rPh sb="46" eb="47">
      <t>エン</t>
    </rPh>
    <rPh sb="53" eb="55">
      <t>ハンガク</t>
    </rPh>
    <phoneticPr fontId="4"/>
  </si>
  <si>
    <r>
      <t>※月額上限額
　ア）市民税所得割額が115,000円未満の世帯	　　　　45,700円/月</t>
    </r>
    <r>
      <rPr>
        <sz val="10"/>
        <color theme="1"/>
        <rFont val="ＭＳ 明朝"/>
        <family val="1"/>
        <charset val="128"/>
      </rPr>
      <t>(令和８年９月利用分までは42,000円/月)</t>
    </r>
    <r>
      <rPr>
        <sz val="11"/>
        <color theme="1"/>
        <rFont val="ＭＳ 明朝"/>
        <family val="1"/>
        <charset val="128"/>
      </rPr>
      <t xml:space="preserve">
　　　または、保護者が監護する３番目以降の子
　イ）ア）以外で、保護者が監護する２番目の子　　 22,850円/月と月額利用料の半額を比較して低い方
　　　　　　　　　　　　　　　　　　　　  　</t>
    </r>
    <r>
      <rPr>
        <sz val="8"/>
        <color theme="1"/>
        <rFont val="ＭＳ 明朝"/>
        <family val="1"/>
        <charset val="128"/>
      </rPr>
      <t xml:space="preserve">（令和８年９月利用分までは21,000円/月と月額利用料の半額を比較して低い方)
</t>
    </r>
    <r>
      <rPr>
        <sz val="11"/>
        <color theme="1"/>
        <rFont val="ＭＳ 明朝"/>
        <family val="1"/>
        <charset val="128"/>
      </rPr>
      <t xml:space="preserve">
　◆本申請期間内に市外へ転出していた場合の、当月の限度額
　　上限額×その月初日から転出日までの日数÷その月の日数
　◆本申請期間内に市外から転入した場合の、当月の限度額
　　上限額×本市での認定日から月末までの日数÷その月の日数</t>
    </r>
    <rPh sb="1" eb="3">
      <t>ゲツガク</t>
    </rPh>
    <rPh sb="3" eb="5">
      <t>ジョウゲン</t>
    </rPh>
    <rPh sb="5" eb="6">
      <t>ガク</t>
    </rPh>
    <rPh sb="47" eb="49">
      <t>レイワ</t>
    </rPh>
    <rPh sb="50" eb="51">
      <t>ネン</t>
    </rPh>
    <rPh sb="52" eb="53">
      <t>ガツ</t>
    </rPh>
    <rPh sb="53" eb="56">
      <t>リヨウブン</t>
    </rPh>
    <rPh sb="65" eb="66">
      <t>エン</t>
    </rPh>
    <rPh sb="67" eb="68">
      <t>ツキ</t>
    </rPh>
    <rPh sb="69" eb="71">
      <t>ゲツガク</t>
    </rPh>
    <rPh sb="134" eb="136">
      <t>リヨウ</t>
    </rPh>
    <rPh sb="141" eb="143">
      <t>ヒカク</t>
    </rPh>
    <rPh sb="145" eb="146">
      <t>ヒク</t>
    </rPh>
    <rPh sb="147" eb="148">
      <t>ホウ</t>
    </rPh>
    <rPh sb="210" eb="211">
      <t>ツキ</t>
    </rPh>
    <rPh sb="216" eb="217">
      <t>ホン</t>
    </rPh>
    <rPh sb="217" eb="219">
      <t>シンセイ</t>
    </rPh>
    <rPh sb="219" eb="221">
      <t>キカン</t>
    </rPh>
    <rPh sb="221" eb="222">
      <t>ナイ</t>
    </rPh>
    <rPh sb="223" eb="225">
      <t>シガイ</t>
    </rPh>
    <rPh sb="226" eb="228">
      <t>テンシュツ</t>
    </rPh>
    <rPh sb="232" eb="234">
      <t>バアイ</t>
    </rPh>
    <rPh sb="236" eb="237">
      <t>トウ</t>
    </rPh>
    <rPh sb="237" eb="238">
      <t>ツキ</t>
    </rPh>
    <rPh sb="239" eb="241">
      <t>ゲンド</t>
    </rPh>
    <rPh sb="241" eb="242">
      <t>ガク</t>
    </rPh>
    <rPh sb="245" eb="248">
      <t>ジョウゲンガク</t>
    </rPh>
    <rPh sb="251" eb="252">
      <t>ツキ</t>
    </rPh>
    <rPh sb="252" eb="254">
      <t>ショニチ</t>
    </rPh>
    <rPh sb="256" eb="258">
      <t>テンシュツ</t>
    </rPh>
    <rPh sb="258" eb="259">
      <t>ビ</t>
    </rPh>
    <rPh sb="262" eb="264">
      <t>ニッスウ</t>
    </rPh>
    <rPh sb="267" eb="268">
      <t>ツキ</t>
    </rPh>
    <rPh sb="269" eb="271">
      <t>ニッスウ</t>
    </rPh>
    <rPh sb="303" eb="306">
      <t>ジョウゲンガク</t>
    </rPh>
    <rPh sb="311" eb="313">
      <t>ニンテイ</t>
    </rPh>
    <rPh sb="313" eb="314">
      <t>ヒ</t>
    </rPh>
    <rPh sb="316" eb="317">
      <t>ゲツ</t>
    </rPh>
    <rPh sb="317" eb="318">
      <t>マツ</t>
    </rPh>
    <rPh sb="321" eb="323">
      <t>ニッスウ</t>
    </rPh>
    <rPh sb="326" eb="327">
      <t>ツキニッスウ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</si>
</sst>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000000000"/>
    <numFmt numFmtId="177" formatCode="0_ "/>
    <numFmt numFmtId="178" formatCode="#,##0_ "/>
    <numFmt numFmtId="179" formatCode="0;;;@"/>
  </numFmts>
  <fonts count="24" x14ac:knownFonts="1">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1"/>
      <color theme="1"/>
      <name val="ＭＳ 明朝"/>
      <family val="1"/>
      <charset val="128"/>
    </font>
    <font>
      <sz val="6"/>
      <name val="游ゴシック"/>
      <family val="3"/>
      <charset val="128"/>
      <scheme val="minor"/>
    </font>
    <font>
      <sz val="11"/>
      <color theme="0"/>
      <name val="ＭＳ 明朝"/>
      <family val="1"/>
      <charset val="128"/>
    </font>
    <font>
      <sz val="12"/>
      <color theme="1"/>
      <name val="ＭＳ 明朝"/>
      <family val="1"/>
      <charset val="128"/>
    </font>
    <font>
      <sz val="14"/>
      <color theme="1"/>
      <name val="ＭＳ 明朝"/>
      <family val="1"/>
      <charset val="128"/>
    </font>
    <font>
      <b/>
      <u/>
      <sz val="11"/>
      <color theme="1"/>
      <name val="ＭＳ 明朝"/>
      <family val="1"/>
      <charset val="128"/>
    </font>
    <font>
      <sz val="10"/>
      <color theme="1"/>
      <name val="ＭＳ 明朝"/>
      <family val="1"/>
      <charset val="128"/>
    </font>
    <font>
      <b/>
      <sz val="11"/>
      <color theme="1"/>
      <name val="ＭＳ 明朝"/>
      <family val="1"/>
      <charset val="128"/>
    </font>
    <font>
      <b/>
      <sz val="10"/>
      <color theme="1"/>
      <name val="ＭＳ 明朝"/>
      <family val="1"/>
      <charset val="128"/>
    </font>
    <font>
      <sz val="9"/>
      <color theme="1"/>
      <name val="ＭＳ 明朝"/>
      <family val="1"/>
      <charset val="128"/>
    </font>
    <font>
      <sz val="8"/>
      <color theme="1"/>
      <name val="ＭＳ 明朝"/>
      <family val="1"/>
      <charset val="128"/>
    </font>
    <font>
      <b/>
      <sz val="10"/>
      <color theme="1"/>
      <name val="ＭＳ Ｐゴシック"/>
      <family val="3"/>
      <charset val="128"/>
    </font>
    <font>
      <sz val="6"/>
      <name val="ＭＳ Ｐゴシック"/>
      <family val="3"/>
      <charset val="128"/>
    </font>
    <font>
      <b/>
      <sz val="11"/>
      <color theme="1"/>
      <name val="ＭＳ Ｐ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
      <sz val="11"/>
      <color theme="1"/>
      <name val="ＭＳ Ｐゴシック"/>
      <family val="3"/>
      <charset val="128"/>
    </font>
    <font>
      <b/>
      <sz val="9"/>
      <color indexed="81"/>
      <name val="ＭＳ Ｐゴシック"/>
      <family val="3"/>
      <charset val="128"/>
    </font>
    <font>
      <b/>
      <u/>
      <sz val="10"/>
      <color theme="1"/>
      <name val="ＭＳ 明朝"/>
      <family val="1"/>
      <charset val="128"/>
    </font>
    <font>
      <u val="double"/>
      <sz val="11"/>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6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auto="1"/>
      </left>
      <right style="hair">
        <color auto="1"/>
      </right>
      <top style="thin">
        <color indexed="64"/>
      </top>
      <bottom/>
      <diagonal/>
    </border>
    <border>
      <left style="hair">
        <color indexed="64"/>
      </left>
      <right style="thin">
        <color indexed="64"/>
      </right>
      <top style="thin">
        <color indexed="64"/>
      </top>
      <bottom/>
      <diagonal/>
    </border>
    <border>
      <left/>
      <right style="hair">
        <color indexed="64"/>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right/>
      <top/>
      <bottom style="medium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double">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right style="thin">
        <color auto="1"/>
      </right>
      <top style="medium">
        <color indexed="64"/>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hair">
        <color indexed="64"/>
      </left>
      <right style="medium">
        <color indexed="64"/>
      </right>
      <top style="thin">
        <color indexed="64"/>
      </top>
      <bottom/>
      <diagonal/>
    </border>
    <border>
      <left style="hair">
        <color auto="1"/>
      </left>
      <right style="hair">
        <color auto="1"/>
      </right>
      <top/>
      <bottom/>
      <diagonal/>
    </border>
    <border>
      <left style="hair">
        <color indexed="64"/>
      </left>
      <right style="medium">
        <color indexed="64"/>
      </right>
      <top/>
      <bottom/>
      <diagonal/>
    </border>
    <border>
      <left style="hair">
        <color auto="1"/>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4">
    <xf numFmtId="0" fontId="0" fillId="0" borderId="0"/>
    <xf numFmtId="38" fontId="2" fillId="0" borderId="0" applyFont="0" applyFill="0" applyBorder="0" applyAlignment="0" applyProtection="0">
      <alignment vertical="center"/>
    </xf>
    <xf numFmtId="0" fontId="1" fillId="0" borderId="0">
      <alignment vertical="center"/>
    </xf>
    <xf numFmtId="38" fontId="2" fillId="0" borderId="0" applyFont="0" applyFill="0" applyBorder="0" applyAlignment="0" applyProtection="0">
      <alignment vertical="center"/>
    </xf>
  </cellStyleXfs>
  <cellXfs count="412">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0" xfId="0" applyFont="1" applyBorder="1" applyAlignment="1">
      <alignment vertical="center"/>
    </xf>
    <xf numFmtId="0" fontId="9" fillId="0" borderId="8" xfId="0" applyFont="1" applyBorder="1" applyAlignment="1">
      <alignment vertical="center"/>
    </xf>
    <xf numFmtId="0" fontId="9" fillId="0" borderId="1" xfId="0" applyFont="1" applyBorder="1" applyAlignment="1">
      <alignment vertical="center"/>
    </xf>
    <xf numFmtId="0" fontId="9" fillId="0" borderId="10" xfId="0" applyFont="1" applyBorder="1" applyAlignment="1">
      <alignment vertical="center"/>
    </xf>
    <xf numFmtId="0" fontId="3" fillId="0" borderId="0" xfId="0" applyFont="1" applyBorder="1" applyAlignment="1">
      <alignment vertical="center"/>
    </xf>
    <xf numFmtId="0" fontId="10" fillId="0" borderId="0" xfId="0" applyFont="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Alignment="1">
      <alignment vertical="center"/>
    </xf>
    <xf numFmtId="0" fontId="9" fillId="0" borderId="8" xfId="0" applyFont="1" applyFill="1" applyBorder="1" applyAlignment="1">
      <alignment vertical="center"/>
    </xf>
    <xf numFmtId="0" fontId="3" fillId="0" borderId="0" xfId="0" applyFont="1" applyAlignment="1" applyProtection="1">
      <alignment vertical="center"/>
      <protection locked="0"/>
    </xf>
    <xf numFmtId="0" fontId="3" fillId="0" borderId="0" xfId="0" applyFont="1" applyFill="1" applyBorder="1" applyAlignment="1">
      <alignment vertical="center"/>
    </xf>
    <xf numFmtId="0" fontId="3" fillId="0" borderId="0" xfId="0" applyFont="1" applyFill="1" applyBorder="1" applyAlignment="1" applyProtection="1">
      <alignment vertical="center"/>
      <protection locked="0"/>
    </xf>
    <xf numFmtId="0" fontId="14" fillId="0" borderId="25" xfId="0" applyFont="1" applyBorder="1" applyAlignment="1">
      <alignment vertical="center"/>
    </xf>
    <xf numFmtId="0" fontId="14" fillId="0" borderId="25" xfId="0" applyFont="1" applyBorder="1" applyAlignment="1">
      <alignment vertical="center" textRotation="255" wrapText="1" shrinkToFit="1"/>
    </xf>
    <xf numFmtId="0" fontId="16" fillId="0" borderId="0" xfId="0" applyFont="1" applyBorder="1" applyAlignment="1">
      <alignment vertical="center"/>
    </xf>
    <xf numFmtId="0" fontId="14" fillId="0" borderId="0" xfId="0" applyFont="1" applyBorder="1" applyAlignment="1">
      <alignment vertical="center" textRotation="255" wrapText="1" shrinkToFit="1"/>
    </xf>
    <xf numFmtId="0" fontId="17" fillId="0" borderId="0" xfId="0" applyFont="1" applyAlignment="1">
      <alignment vertical="center"/>
    </xf>
    <xf numFmtId="0" fontId="17" fillId="0" borderId="0" xfId="0" applyFont="1" applyBorder="1" applyAlignment="1">
      <alignment horizontal="left" vertical="center"/>
    </xf>
    <xf numFmtId="0" fontId="17" fillId="0" borderId="0" xfId="0" applyFont="1" applyBorder="1" applyAlignment="1">
      <alignment vertical="center"/>
    </xf>
    <xf numFmtId="0" fontId="17" fillId="0" borderId="29" xfId="0" applyFont="1" applyBorder="1" applyAlignment="1">
      <alignment vertical="center"/>
    </xf>
    <xf numFmtId="0" fontId="17" fillId="0" borderId="27" xfId="0" applyFont="1" applyBorder="1" applyAlignment="1">
      <alignment vertical="center"/>
    </xf>
    <xf numFmtId="0" fontId="3" fillId="0" borderId="27" xfId="0" applyFont="1" applyBorder="1" applyAlignment="1">
      <alignment vertical="center"/>
    </xf>
    <xf numFmtId="0" fontId="19" fillId="0" borderId="0" xfId="0" applyFont="1" applyBorder="1" applyAlignment="1">
      <alignment vertical="center"/>
    </xf>
    <xf numFmtId="0" fontId="17" fillId="0" borderId="32" xfId="0" applyFont="1" applyBorder="1" applyAlignment="1">
      <alignment vertical="center"/>
    </xf>
    <xf numFmtId="0" fontId="17" fillId="0" borderId="0" xfId="0" applyFont="1" applyFill="1" applyBorder="1" applyAlignment="1">
      <alignment vertical="center"/>
    </xf>
    <xf numFmtId="0" fontId="17" fillId="0" borderId="7" xfId="0" applyFont="1" applyBorder="1" applyAlignment="1">
      <alignment vertical="center"/>
    </xf>
    <xf numFmtId="0" fontId="17" fillId="0" borderId="8" xfId="0" applyFont="1" applyBorder="1" applyAlignment="1">
      <alignment vertical="center"/>
    </xf>
    <xf numFmtId="0" fontId="20" fillId="0" borderId="0" xfId="0" applyFont="1" applyAlignment="1">
      <alignment vertical="center"/>
    </xf>
    <xf numFmtId="0" fontId="17" fillId="0" borderId="1" xfId="0" applyFont="1" applyBorder="1" applyAlignment="1">
      <alignment vertical="center"/>
    </xf>
    <xf numFmtId="0" fontId="3" fillId="0" borderId="1" xfId="0" applyFont="1" applyBorder="1" applyAlignment="1">
      <alignment vertical="center"/>
    </xf>
    <xf numFmtId="0" fontId="17" fillId="0" borderId="10" xfId="0" applyFont="1" applyBorder="1" applyAlignment="1">
      <alignment vertical="center"/>
    </xf>
    <xf numFmtId="0" fontId="17" fillId="0" borderId="6" xfId="0" applyFont="1" applyBorder="1" applyAlignment="1">
      <alignment vertical="center"/>
    </xf>
    <xf numFmtId="0" fontId="17" fillId="0" borderId="4" xfId="0" applyFont="1" applyBorder="1" applyAlignment="1">
      <alignment vertical="center"/>
    </xf>
    <xf numFmtId="0" fontId="3" fillId="0" borderId="0" xfId="0" applyFont="1" applyBorder="1" applyAlignment="1">
      <alignment horizontal="center"/>
    </xf>
    <xf numFmtId="0" fontId="5" fillId="0" borderId="0" xfId="0" applyFont="1" applyAlignment="1">
      <alignment vertical="center"/>
    </xf>
    <xf numFmtId="0" fontId="9" fillId="0" borderId="0" xfId="0" applyFont="1" applyBorder="1" applyAlignment="1" applyProtection="1">
      <alignment horizontal="center" vertical="center"/>
      <protection locked="0"/>
    </xf>
    <xf numFmtId="0" fontId="9" fillId="0" borderId="0" xfId="0" applyFont="1" applyBorder="1" applyAlignment="1">
      <alignment horizontal="center" vertical="center"/>
    </xf>
    <xf numFmtId="0" fontId="9" fillId="0" borderId="0" xfId="0" applyFont="1" applyFill="1" applyBorder="1" applyAlignment="1">
      <alignment horizontal="center" vertical="center"/>
    </xf>
    <xf numFmtId="0" fontId="3" fillId="0" borderId="0" xfId="0" applyFont="1" applyBorder="1" applyAlignment="1">
      <alignment vertical="center"/>
    </xf>
    <xf numFmtId="0" fontId="13" fillId="0" borderId="0" xfId="0" applyFont="1" applyBorder="1" applyAlignment="1" applyProtection="1">
      <alignment vertical="center"/>
      <protection locked="0"/>
    </xf>
    <xf numFmtId="178" fontId="12" fillId="0" borderId="0" xfId="0" applyNumberFormat="1" applyFont="1" applyBorder="1" applyAlignment="1">
      <alignment vertical="center" wrapText="1"/>
    </xf>
    <xf numFmtId="0" fontId="9" fillId="0" borderId="0" xfId="0" applyFont="1" applyBorder="1" applyAlignment="1">
      <alignment horizontal="center" vertical="center"/>
    </xf>
    <xf numFmtId="0" fontId="3" fillId="0" borderId="0"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3" fillId="0" borderId="0" xfId="0" applyFont="1" applyAlignment="1">
      <alignment horizontal="left" vertical="center"/>
    </xf>
    <xf numFmtId="0" fontId="3"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left" vertical="center"/>
    </xf>
    <xf numFmtId="0" fontId="3" fillId="0" borderId="0" xfId="0" applyFont="1" applyAlignment="1">
      <alignment horizontal="center"/>
    </xf>
    <xf numFmtId="0" fontId="9" fillId="0" borderId="62" xfId="0" applyFont="1" applyBorder="1" applyAlignment="1">
      <alignment vertical="center"/>
    </xf>
    <xf numFmtId="0" fontId="9" fillId="0" borderId="50" xfId="0" applyFont="1" applyBorder="1" applyAlignment="1">
      <alignment vertical="center"/>
    </xf>
    <xf numFmtId="0" fontId="23" fillId="0" borderId="0" xfId="0" applyFont="1" applyAlignment="1">
      <alignment horizontal="center"/>
    </xf>
    <xf numFmtId="0" fontId="13" fillId="2" borderId="55" xfId="0" applyFont="1" applyFill="1" applyBorder="1" applyAlignment="1">
      <alignment horizontal="center" vertical="center" wrapText="1"/>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44"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3" xfId="0" applyFont="1" applyBorder="1" applyAlignment="1">
      <alignment horizontal="center" vertical="center"/>
    </xf>
    <xf numFmtId="0" fontId="3" fillId="0" borderId="22" xfId="0" applyFont="1" applyBorder="1" applyAlignment="1">
      <alignment horizontal="center" vertical="center"/>
    </xf>
    <xf numFmtId="0" fontId="9" fillId="0" borderId="5" xfId="0" applyFont="1" applyBorder="1" applyAlignment="1">
      <alignment vertical="center" wrapText="1"/>
    </xf>
    <xf numFmtId="0" fontId="3" fillId="0" borderId="5" xfId="0" applyFont="1" applyBorder="1" applyAlignment="1">
      <alignment vertical="center" wrapText="1"/>
    </xf>
    <xf numFmtId="0" fontId="3" fillId="0" borderId="62" xfId="0" applyFont="1" applyBorder="1" applyAlignment="1">
      <alignment vertical="center" wrapText="1"/>
    </xf>
    <xf numFmtId="0" fontId="3" fillId="0" borderId="22" xfId="0" applyFont="1" applyBorder="1" applyAlignment="1">
      <alignment vertical="center" wrapText="1"/>
    </xf>
    <xf numFmtId="0" fontId="3" fillId="0" borderId="24" xfId="0" applyFont="1" applyBorder="1" applyAlignment="1">
      <alignment vertical="center" wrapText="1"/>
    </xf>
    <xf numFmtId="0" fontId="3" fillId="0" borderId="2" xfId="0" applyFont="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8" xfId="0" applyFont="1" applyFill="1" applyBorder="1" applyAlignment="1">
      <alignment horizontal="center" vertical="center"/>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1" xfId="0" applyFont="1" applyBorder="1" applyAlignment="1" applyProtection="1">
      <alignment horizontal="center" vertical="center"/>
      <protection locked="0"/>
    </xf>
    <xf numFmtId="0" fontId="9" fillId="0" borderId="1" xfId="0" applyFont="1" applyBorder="1" applyAlignment="1">
      <alignment horizontal="center" vertical="center"/>
    </xf>
    <xf numFmtId="177" fontId="3" fillId="0" borderId="4" xfId="0" applyNumberFormat="1" applyFont="1" applyBorder="1" applyAlignment="1" applyProtection="1">
      <alignment horizontal="center" vertical="center"/>
      <protection locked="0"/>
    </xf>
    <xf numFmtId="177" fontId="3" fillId="0" borderId="5" xfId="0" applyNumberFormat="1" applyFont="1" applyBorder="1" applyAlignment="1" applyProtection="1">
      <alignment horizontal="center" vertical="center"/>
      <protection locked="0"/>
    </xf>
    <xf numFmtId="177" fontId="3" fillId="0" borderId="62" xfId="0" applyNumberFormat="1" applyFont="1" applyBorder="1" applyAlignment="1" applyProtection="1">
      <alignment horizontal="center" vertical="center"/>
      <protection locked="0"/>
    </xf>
    <xf numFmtId="177" fontId="3" fillId="0" borderId="9" xfId="0" applyNumberFormat="1" applyFont="1" applyBorder="1" applyAlignment="1" applyProtection="1">
      <alignment horizontal="center" vertical="center"/>
      <protection locked="0"/>
    </xf>
    <xf numFmtId="177" fontId="3" fillId="0" borderId="1" xfId="0" applyNumberFormat="1" applyFont="1" applyBorder="1" applyAlignment="1" applyProtection="1">
      <alignment horizontal="center" vertical="center"/>
      <protection locked="0"/>
    </xf>
    <xf numFmtId="177" fontId="3" fillId="0" borderId="57" xfId="0" applyNumberFormat="1" applyFont="1" applyBorder="1" applyAlignment="1" applyProtection="1">
      <alignment horizontal="center" vertical="center"/>
      <protection locked="0"/>
    </xf>
    <xf numFmtId="0" fontId="9" fillId="2" borderId="55" xfId="0" applyFont="1" applyFill="1" applyBorder="1" applyAlignment="1">
      <alignment horizontal="center" vertical="center" wrapText="1" shrinkToFit="1"/>
    </xf>
    <xf numFmtId="0" fontId="9" fillId="2" borderId="5"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49" xfId="0" applyFont="1" applyFill="1" applyBorder="1" applyAlignment="1">
      <alignment horizontal="center" vertical="center" shrinkToFit="1"/>
    </xf>
    <xf numFmtId="0" fontId="9" fillId="2" borderId="0"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56"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55"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0" xfId="0" applyFont="1" applyFill="1" applyBorder="1" applyAlignment="1">
      <alignment horizontal="center" vertical="center"/>
    </xf>
    <xf numFmtId="0" fontId="3" fillId="0" borderId="7"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178" fontId="3" fillId="0" borderId="30" xfId="0" applyNumberFormat="1" applyFont="1" applyBorder="1" applyAlignment="1">
      <alignment horizontal="center" vertical="center"/>
    </xf>
    <xf numFmtId="178" fontId="3" fillId="0" borderId="26" xfId="0" applyNumberFormat="1" applyFont="1" applyBorder="1" applyAlignment="1">
      <alignment horizontal="center" vertical="center"/>
    </xf>
    <xf numFmtId="178" fontId="3" fillId="0" borderId="48" xfId="0" applyNumberFormat="1" applyFont="1" applyBorder="1" applyAlignment="1">
      <alignment horizontal="center" vertical="center"/>
    </xf>
    <xf numFmtId="178" fontId="3" fillId="0" borderId="46" xfId="0" applyNumberFormat="1" applyFont="1" applyBorder="1" applyAlignment="1">
      <alignment horizontal="center" vertical="center"/>
    </xf>
    <xf numFmtId="178" fontId="3" fillId="0" borderId="30" xfId="0" applyNumberFormat="1" applyFont="1" applyBorder="1" applyAlignment="1" applyProtection="1">
      <alignment horizontal="center" vertical="center"/>
      <protection locked="0"/>
    </xf>
    <xf numFmtId="178" fontId="3" fillId="0" borderId="26" xfId="0" applyNumberFormat="1" applyFont="1" applyBorder="1" applyAlignment="1" applyProtection="1">
      <alignment horizontal="center" vertical="center"/>
      <protection locked="0"/>
    </xf>
    <xf numFmtId="178" fontId="3" fillId="0" borderId="48" xfId="0" applyNumberFormat="1" applyFont="1" applyBorder="1" applyAlignment="1" applyProtection="1">
      <alignment horizontal="center" vertical="center"/>
      <protection locked="0"/>
    </xf>
    <xf numFmtId="178" fontId="3" fillId="0" borderId="46" xfId="0" applyNumberFormat="1" applyFont="1" applyBorder="1" applyAlignment="1" applyProtection="1">
      <alignment horizontal="center" vertical="center"/>
      <protection locked="0"/>
    </xf>
    <xf numFmtId="38" fontId="3" fillId="0" borderId="2" xfId="3" applyFont="1" applyBorder="1" applyAlignment="1" applyProtection="1">
      <alignment horizontal="right" vertical="center"/>
      <protection locked="0"/>
    </xf>
    <xf numFmtId="38" fontId="3" fillId="0" borderId="26" xfId="3" applyFont="1" applyBorder="1" applyAlignment="1" applyProtection="1">
      <alignment horizontal="right" vertical="center"/>
      <protection locked="0"/>
    </xf>
    <xf numFmtId="38" fontId="3" fillId="0" borderId="47" xfId="3" applyFont="1" applyBorder="1" applyAlignment="1" applyProtection="1">
      <alignment horizontal="right" vertical="center"/>
      <protection locked="0"/>
    </xf>
    <xf numFmtId="38" fontId="3" fillId="0" borderId="46" xfId="3" applyFont="1" applyBorder="1" applyAlignment="1" applyProtection="1">
      <alignment horizontal="right" vertical="center"/>
      <protection locked="0"/>
    </xf>
    <xf numFmtId="178" fontId="3" fillId="0" borderId="2" xfId="0" applyNumberFormat="1" applyFont="1" applyBorder="1" applyAlignment="1">
      <alignment horizontal="center" vertical="center"/>
    </xf>
    <xf numFmtId="178" fontId="3" fillId="0" borderId="47" xfId="0" applyNumberFormat="1" applyFont="1" applyBorder="1" applyAlignment="1">
      <alignment horizontal="center" vertical="center"/>
    </xf>
    <xf numFmtId="178" fontId="3" fillId="0" borderId="2" xfId="0" applyNumberFormat="1" applyFont="1" applyFill="1" applyBorder="1" applyAlignment="1" applyProtection="1">
      <alignment horizontal="right" vertical="center"/>
      <protection locked="0"/>
    </xf>
    <xf numFmtId="178" fontId="3" fillId="0" borderId="26" xfId="0" applyNumberFormat="1" applyFont="1" applyFill="1" applyBorder="1" applyAlignment="1" applyProtection="1">
      <alignment horizontal="right" vertical="center"/>
      <protection locked="0"/>
    </xf>
    <xf numFmtId="178" fontId="3" fillId="0" borderId="47" xfId="0" applyNumberFormat="1" applyFont="1" applyFill="1" applyBorder="1" applyAlignment="1" applyProtection="1">
      <alignment horizontal="right" vertical="center"/>
      <protection locked="0"/>
    </xf>
    <xf numFmtId="178" fontId="3" fillId="0" borderId="46" xfId="0" applyNumberFormat="1" applyFont="1" applyFill="1" applyBorder="1" applyAlignment="1" applyProtection="1">
      <alignment horizontal="right" vertical="center"/>
      <protection locked="0"/>
    </xf>
    <xf numFmtId="0" fontId="3" fillId="0" borderId="49"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21" xfId="0" applyFont="1" applyBorder="1" applyAlignment="1">
      <alignment horizontal="center" vertical="center"/>
    </xf>
    <xf numFmtId="0" fontId="3" fillId="0" borderId="44" xfId="0" applyFont="1" applyBorder="1" applyAlignment="1">
      <alignment horizontal="center" vertical="center"/>
    </xf>
    <xf numFmtId="0" fontId="6" fillId="2" borderId="19"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wrapText="1"/>
    </xf>
    <xf numFmtId="0" fontId="6" fillId="2" borderId="18" xfId="0" applyFont="1" applyFill="1" applyBorder="1" applyAlignment="1">
      <alignment horizontal="center"/>
    </xf>
    <xf numFmtId="0" fontId="6" fillId="2" borderId="49" xfId="0" applyFont="1" applyFill="1" applyBorder="1" applyAlignment="1">
      <alignment horizontal="center"/>
    </xf>
    <xf numFmtId="0" fontId="6" fillId="2" borderId="0" xfId="0" applyFont="1" applyFill="1" applyBorder="1" applyAlignment="1">
      <alignment horizontal="center"/>
    </xf>
    <xf numFmtId="0" fontId="3" fillId="0" borderId="30" xfId="0" applyFont="1" applyBorder="1" applyAlignment="1">
      <alignment horizontal="center" vertical="center"/>
    </xf>
    <xf numFmtId="0" fontId="3" fillId="0" borderId="48" xfId="0" applyFont="1" applyBorder="1" applyAlignment="1">
      <alignment horizontal="center" vertical="center"/>
    </xf>
    <xf numFmtId="0" fontId="3" fillId="0" borderId="47" xfId="0" applyFont="1" applyBorder="1" applyAlignment="1">
      <alignment horizontal="center" vertical="center"/>
    </xf>
    <xf numFmtId="178" fontId="3" fillId="2" borderId="55" xfId="0" applyNumberFormat="1" applyFont="1" applyFill="1" applyBorder="1" applyAlignment="1">
      <alignment horizontal="right" vertical="center"/>
    </xf>
    <xf numFmtId="178" fontId="3" fillId="2" borderId="5" xfId="0" applyNumberFormat="1" applyFont="1" applyFill="1" applyBorder="1" applyAlignment="1">
      <alignment horizontal="right" vertical="center"/>
    </xf>
    <xf numFmtId="178" fontId="3" fillId="2" borderId="56"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0" fontId="3" fillId="2" borderId="30"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52" xfId="0" applyFont="1" applyBorder="1" applyAlignment="1">
      <alignment horizontal="center" vertical="center"/>
    </xf>
    <xf numFmtId="0" fontId="9" fillId="0" borderId="64"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3" fillId="2" borderId="64" xfId="0" applyFont="1" applyFill="1" applyBorder="1" applyAlignment="1">
      <alignment horizontal="center" vertical="center"/>
    </xf>
    <xf numFmtId="0" fontId="3" fillId="0" borderId="64"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178" fontId="3" fillId="2" borderId="30" xfId="0" applyNumberFormat="1" applyFont="1" applyFill="1" applyBorder="1" applyAlignment="1">
      <alignment horizontal="right" vertical="center"/>
    </xf>
    <xf numFmtId="178" fontId="3" fillId="2" borderId="2" xfId="0" applyNumberFormat="1" applyFont="1" applyFill="1" applyBorder="1" applyAlignment="1">
      <alignment horizontal="right" vertical="center"/>
    </xf>
    <xf numFmtId="178" fontId="3" fillId="2" borderId="26" xfId="0" applyNumberFormat="1" applyFont="1" applyFill="1" applyBorder="1" applyAlignment="1">
      <alignment horizontal="right" vertical="center"/>
    </xf>
    <xf numFmtId="0" fontId="10" fillId="0" borderId="0" xfId="0" applyFont="1" applyAlignment="1">
      <alignment horizontal="left"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0" xfId="0" applyFont="1" applyFill="1" applyAlignment="1">
      <alignment horizontal="center" vertical="center"/>
    </xf>
    <xf numFmtId="0" fontId="9" fillId="2" borderId="19" xfId="0" applyFont="1" applyFill="1" applyBorder="1" applyAlignment="1">
      <alignment horizontal="center" vertical="center"/>
    </xf>
    <xf numFmtId="0" fontId="9" fillId="2" borderId="9" xfId="0" applyFont="1" applyFill="1" applyBorder="1" applyAlignment="1">
      <alignment horizontal="center" vertical="center"/>
    </xf>
    <xf numFmtId="0" fontId="9" fillId="0" borderId="19" xfId="0" applyFont="1" applyBorder="1" applyAlignment="1" applyProtection="1">
      <alignment horizontal="center" vertical="center"/>
      <protection locked="0"/>
    </xf>
    <xf numFmtId="0" fontId="9" fillId="0" borderId="18"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50"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57" xfId="0" applyFont="1" applyBorder="1" applyAlignment="1" applyProtection="1">
      <alignment horizontal="center" vertical="center"/>
      <protection locked="0"/>
    </xf>
    <xf numFmtId="0" fontId="9" fillId="0" borderId="55" xfId="0" applyFont="1" applyBorder="1" applyAlignment="1" applyProtection="1">
      <alignment horizontal="center" vertical="center"/>
      <protection locked="0"/>
    </xf>
    <xf numFmtId="0" fontId="9" fillId="0" borderId="49"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31" xfId="0" applyFont="1" applyBorder="1" applyAlignment="1" applyProtection="1">
      <alignment horizontal="center" vertical="center"/>
      <protection locked="0"/>
    </xf>
    <xf numFmtId="0" fontId="9" fillId="0" borderId="59"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2" borderId="5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47" xfId="0" applyFont="1" applyFill="1" applyBorder="1" applyAlignment="1">
      <alignment horizontal="center" vertical="center"/>
    </xf>
    <xf numFmtId="0" fontId="6" fillId="0" borderId="0" xfId="0" applyFont="1" applyAlignment="1">
      <alignment horizontal="left"/>
    </xf>
    <xf numFmtId="0" fontId="7"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left" vertical="center" wrapText="1"/>
    </xf>
    <xf numFmtId="0" fontId="12" fillId="0" borderId="0" xfId="0" applyFont="1" applyAlignment="1">
      <alignment horizontal="left" vertical="center" wrapText="1"/>
    </xf>
    <xf numFmtId="0" fontId="3" fillId="0" borderId="19"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176" fontId="3" fillId="0" borderId="18" xfId="0" applyNumberFormat="1" applyFont="1" applyBorder="1" applyAlignment="1" applyProtection="1">
      <alignment horizontal="center" vertical="center"/>
      <protection locked="0"/>
    </xf>
    <xf numFmtId="176" fontId="3" fillId="0" borderId="43" xfId="0" applyNumberFormat="1" applyFont="1" applyBorder="1" applyAlignment="1" applyProtection="1">
      <alignment horizontal="center" vertical="center"/>
      <protection locked="0"/>
    </xf>
    <xf numFmtId="176" fontId="3" fillId="0" borderId="1" xfId="0" applyNumberFormat="1" applyFont="1" applyBorder="1" applyAlignment="1" applyProtection="1">
      <alignment horizontal="center" vertical="center"/>
      <protection locked="0"/>
    </xf>
    <xf numFmtId="176" fontId="3" fillId="0" borderId="10" xfId="0" applyNumberFormat="1" applyFont="1" applyBorder="1" applyAlignment="1" applyProtection="1">
      <alignment horizontal="center" vertical="center"/>
      <protection locked="0"/>
    </xf>
    <xf numFmtId="0" fontId="12" fillId="2" borderId="64" xfId="0" applyFont="1" applyFill="1" applyBorder="1" applyAlignment="1">
      <alignment horizontal="center" vertical="center" wrapText="1"/>
    </xf>
    <xf numFmtId="0" fontId="12" fillId="2" borderId="6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44" xfId="0" applyFont="1" applyFill="1" applyBorder="1" applyAlignment="1">
      <alignment horizontal="center" vertical="center"/>
    </xf>
    <xf numFmtId="0" fontId="11" fillId="2" borderId="63" xfId="0" applyFont="1" applyFill="1" applyBorder="1" applyAlignment="1">
      <alignment horizontal="center" vertical="center" wrapText="1"/>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2" borderId="5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3" fillId="0" borderId="5" xfId="0" applyFont="1" applyBorder="1" applyAlignment="1" applyProtection="1">
      <alignment horizontal="center" vertical="center"/>
      <protection locked="0"/>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3" fillId="0" borderId="22" xfId="0" applyFont="1" applyBorder="1" applyAlignment="1" applyProtection="1">
      <alignment horizontal="center" vertical="center"/>
      <protection locked="0"/>
    </xf>
    <xf numFmtId="0" fontId="9" fillId="2" borderId="23" xfId="0" applyFont="1" applyFill="1" applyBorder="1" applyAlignment="1">
      <alignment horizontal="center" vertical="center"/>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1" xfId="0" applyFont="1" applyBorder="1" applyAlignment="1">
      <alignment horizontal="center" vertical="center"/>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62"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7"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47" xfId="0" applyFont="1" applyBorder="1" applyAlignment="1" applyProtection="1">
      <alignment horizontal="center" vertical="center"/>
      <protection locked="0"/>
    </xf>
    <xf numFmtId="0" fontId="3" fillId="2" borderId="47" xfId="0" applyFont="1" applyFill="1" applyBorder="1" applyAlignment="1">
      <alignment horizontal="center" vertical="center"/>
    </xf>
    <xf numFmtId="0" fontId="3" fillId="0" borderId="47" xfId="0" applyFont="1" applyBorder="1" applyAlignment="1" applyProtection="1">
      <alignment horizontal="center" vertical="center"/>
      <protection locked="0"/>
    </xf>
    <xf numFmtId="0" fontId="3" fillId="0" borderId="54" xfId="0" applyFont="1" applyBorder="1" applyAlignment="1" applyProtection="1">
      <alignment horizontal="center" vertical="center"/>
      <protection locked="0"/>
    </xf>
    <xf numFmtId="0" fontId="9" fillId="2" borderId="63" xfId="0" applyFont="1" applyFill="1" applyBorder="1" applyAlignment="1">
      <alignment horizontal="center" vertical="center"/>
    </xf>
    <xf numFmtId="0" fontId="9" fillId="2" borderId="64" xfId="0" applyFont="1" applyFill="1" applyBorder="1" applyAlignment="1">
      <alignment horizontal="center" vertical="center"/>
    </xf>
    <xf numFmtId="0" fontId="6" fillId="2" borderId="19"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50" xfId="0" applyFont="1" applyFill="1" applyBorder="1" applyAlignment="1">
      <alignment horizontal="left" vertical="center" wrapText="1"/>
    </xf>
    <xf numFmtId="178" fontId="3" fillId="0" borderId="51" xfId="0" applyNumberFormat="1" applyFont="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9" fillId="0" borderId="58" xfId="0" applyFont="1" applyBorder="1" applyAlignment="1" applyProtection="1">
      <alignment horizontal="center" vertical="center"/>
      <protection locked="0"/>
    </xf>
    <xf numFmtId="0" fontId="9" fillId="0" borderId="60" xfId="0" applyFont="1" applyBorder="1" applyAlignment="1" applyProtection="1">
      <alignment horizontal="center" vertical="center"/>
      <protection locked="0"/>
    </xf>
    <xf numFmtId="0" fontId="9" fillId="0" borderId="61" xfId="0" applyFont="1" applyBorder="1" applyAlignment="1" applyProtection="1">
      <alignment horizontal="center" vertical="center"/>
      <protection locked="0"/>
    </xf>
    <xf numFmtId="0" fontId="9" fillId="0" borderId="44" xfId="0" applyFont="1" applyBorder="1" applyAlignment="1" applyProtection="1">
      <alignment horizontal="center" vertical="center"/>
      <protection locked="0"/>
    </xf>
    <xf numFmtId="0" fontId="3" fillId="2" borderId="0" xfId="0" applyFont="1" applyFill="1" applyAlignment="1">
      <alignment horizontal="center" vertical="center"/>
    </xf>
    <xf numFmtId="0" fontId="3"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44" xfId="0" applyFont="1" applyFill="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2"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50" xfId="0" applyFont="1" applyBorder="1" applyAlignment="1">
      <alignment horizontal="center" vertical="center"/>
    </xf>
    <xf numFmtId="0" fontId="13" fillId="0" borderId="23" xfId="0" applyFont="1" applyBorder="1" applyAlignment="1">
      <alignment horizontal="center" vertical="center"/>
    </xf>
    <xf numFmtId="0" fontId="13" fillId="0" borderId="22" xfId="0" applyFont="1" applyBorder="1" applyAlignment="1">
      <alignment horizontal="center" vertical="center"/>
    </xf>
    <xf numFmtId="0" fontId="13" fillId="0" borderId="24" xfId="0" applyFont="1" applyBorder="1" applyAlignment="1">
      <alignment horizontal="center" vertical="center"/>
    </xf>
    <xf numFmtId="0" fontId="9" fillId="2" borderId="0" xfId="0" applyFont="1" applyFill="1" applyAlignment="1">
      <alignment horizontal="center" vertical="center" wrapText="1"/>
    </xf>
    <xf numFmtId="0" fontId="9" fillId="2" borderId="9"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1" xfId="0" applyFont="1" applyBorder="1" applyAlignment="1">
      <alignment horizontal="left" vertical="center"/>
    </xf>
    <xf numFmtId="0" fontId="9" fillId="0" borderId="10" xfId="0" applyFont="1" applyBorder="1" applyAlignment="1">
      <alignment horizontal="left"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13" fillId="0" borderId="5" xfId="0" applyFont="1" applyBorder="1" applyAlignment="1" applyProtection="1">
      <alignment horizontal="center" wrapText="1"/>
      <protection locked="0"/>
    </xf>
    <xf numFmtId="0" fontId="13" fillId="0" borderId="5" xfId="0" applyFont="1" applyBorder="1" applyAlignment="1" applyProtection="1">
      <alignment horizontal="center"/>
      <protection locked="0"/>
    </xf>
    <xf numFmtId="0" fontId="13" fillId="0" borderId="0" xfId="0" applyFont="1" applyAlignment="1" applyProtection="1">
      <alignment horizontal="center"/>
      <protection locked="0"/>
    </xf>
    <xf numFmtId="0" fontId="13" fillId="0" borderId="1" xfId="0" applyFont="1" applyBorder="1" applyAlignment="1" applyProtection="1">
      <alignment horizontal="center"/>
      <protection locked="0"/>
    </xf>
    <xf numFmtId="0" fontId="3" fillId="0" borderId="0" xfId="0" applyFont="1" applyAlignment="1">
      <alignment horizontal="left" vertical="center" wrapText="1"/>
    </xf>
    <xf numFmtId="0" fontId="13" fillId="0" borderId="0" xfId="0" applyFont="1" applyAlignment="1">
      <alignment horizontal="left" vertical="center"/>
    </xf>
    <xf numFmtId="0" fontId="3" fillId="0" borderId="0" xfId="0" applyFont="1" applyAlignment="1">
      <alignment horizontal="center"/>
    </xf>
    <xf numFmtId="0" fontId="10" fillId="0" borderId="0" xfId="0" applyFont="1" applyAlignment="1">
      <alignment horizontal="left" vertical="center" wrapText="1"/>
    </xf>
    <xf numFmtId="0" fontId="17" fillId="0" borderId="0" xfId="0" applyFont="1" applyBorder="1" applyAlignment="1">
      <alignment horizontal="center" vertical="center"/>
    </xf>
    <xf numFmtId="0" fontId="17" fillId="0" borderId="8" xfId="0" applyFont="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4" xfId="0" applyFont="1" applyFill="1" applyBorder="1" applyAlignment="1">
      <alignment horizontal="center" vertical="center"/>
    </xf>
    <xf numFmtId="178" fontId="3" fillId="2" borderId="21" xfId="0" applyNumberFormat="1" applyFont="1" applyFill="1" applyBorder="1" applyAlignment="1">
      <alignment horizontal="right" vertical="center"/>
    </xf>
    <xf numFmtId="178" fontId="3" fillId="2" borderId="22" xfId="0" applyNumberFormat="1" applyFont="1" applyFill="1" applyBorder="1" applyAlignment="1">
      <alignment horizontal="right" vertical="center"/>
    </xf>
    <xf numFmtId="179" fontId="3" fillId="2" borderId="19" xfId="0" applyNumberFormat="1" applyFont="1" applyFill="1" applyBorder="1" applyAlignment="1">
      <alignment horizontal="right" vertical="center"/>
    </xf>
    <xf numFmtId="179" fontId="3" fillId="2" borderId="18" xfId="0" applyNumberFormat="1" applyFont="1" applyFill="1" applyBorder="1" applyAlignment="1">
      <alignment horizontal="right" vertical="center"/>
    </xf>
    <xf numFmtId="179" fontId="3" fillId="2" borderId="23" xfId="0" applyNumberFormat="1" applyFont="1" applyFill="1" applyBorder="1" applyAlignment="1">
      <alignment horizontal="right" vertical="center"/>
    </xf>
    <xf numFmtId="179" fontId="3" fillId="2" borderId="22" xfId="0" applyNumberFormat="1" applyFont="1" applyFill="1" applyBorder="1" applyAlignment="1">
      <alignment horizontal="right" vertical="center"/>
    </xf>
    <xf numFmtId="0" fontId="3" fillId="0" borderId="54" xfId="0" applyFont="1" applyBorder="1" applyAlignment="1">
      <alignment horizontal="center" vertical="center"/>
    </xf>
    <xf numFmtId="178" fontId="3" fillId="0" borderId="53" xfId="0" applyNumberFormat="1" applyFont="1" applyBorder="1" applyAlignment="1">
      <alignment horizontal="center" vertical="center"/>
    </xf>
    <xf numFmtId="0" fontId="3" fillId="0" borderId="0" xfId="0" applyFont="1" applyAlignment="1">
      <alignment horizontal="left" vertic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30" xfId="0" applyFont="1" applyBorder="1" applyAlignment="1">
      <alignment horizontal="center" vertical="center"/>
    </xf>
    <xf numFmtId="0" fontId="17" fillId="0" borderId="7" xfId="0" applyFont="1" applyBorder="1" applyAlignment="1">
      <alignment horizontal="center" vertical="center"/>
    </xf>
    <xf numFmtId="0" fontId="17" fillId="0" borderId="31"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35"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40" xfId="0" applyFont="1" applyBorder="1" applyAlignment="1">
      <alignment horizontal="center"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Alignment="1"/>
    <xf numFmtId="0" fontId="7" fillId="0" borderId="0" xfId="0" applyFont="1" applyAlignment="1">
      <alignment vertical="center"/>
    </xf>
    <xf numFmtId="0" fontId="3" fillId="0" borderId="0" xfId="0" applyFont="1" applyAlignment="1">
      <alignment horizontal="left" vertical="top"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2" xfId="0" applyFont="1" applyBorder="1" applyAlignment="1" applyProtection="1">
      <alignment horizontal="center" vertical="center"/>
      <protection locked="0"/>
    </xf>
    <xf numFmtId="0" fontId="9" fillId="0" borderId="0" xfId="0" applyFont="1" applyAlignment="1">
      <alignment horizontal="center" vertical="center"/>
    </xf>
    <xf numFmtId="0" fontId="9" fillId="0" borderId="6"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3" fillId="0" borderId="43" xfId="0" applyFont="1" applyBorder="1" applyAlignment="1">
      <alignment horizontal="center" vertical="center"/>
    </xf>
    <xf numFmtId="179" fontId="3" fillId="0" borderId="19" xfId="0" applyNumberFormat="1" applyFont="1" applyBorder="1" applyAlignment="1">
      <alignment horizontal="right" vertical="center"/>
    </xf>
    <xf numFmtId="179" fontId="3" fillId="0" borderId="18" xfId="0" applyNumberFormat="1" applyFont="1" applyBorder="1" applyAlignment="1">
      <alignment horizontal="right" vertical="center"/>
    </xf>
    <xf numFmtId="179" fontId="3" fillId="0" borderId="23" xfId="0" applyNumberFormat="1" applyFont="1" applyBorder="1" applyAlignment="1">
      <alignment horizontal="right" vertical="center"/>
    </xf>
    <xf numFmtId="179" fontId="3" fillId="0" borderId="22" xfId="0" applyNumberFormat="1" applyFont="1" applyBorder="1" applyAlignment="1">
      <alignment horizontal="right" vertical="center"/>
    </xf>
    <xf numFmtId="0" fontId="13" fillId="0" borderId="5" xfId="0" applyFont="1" applyBorder="1" applyAlignment="1" applyProtection="1">
      <alignment horizontal="left" vertical="center"/>
      <protection locked="0"/>
    </xf>
    <xf numFmtId="0" fontId="3" fillId="0" borderId="0" xfId="0" applyFont="1" applyAlignment="1">
      <alignment horizontal="right"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13"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0" xfId="0" applyFont="1" applyBorder="1" applyAlignment="1" applyProtection="1">
      <alignment horizontal="center" vertical="center"/>
      <protection locked="0"/>
    </xf>
    <xf numFmtId="0" fontId="9" fillId="2" borderId="2" xfId="0" applyFont="1" applyFill="1" applyBorder="1" applyAlignment="1">
      <alignment horizontal="center" vertical="center" wrapText="1"/>
    </xf>
    <xf numFmtId="0" fontId="9" fillId="2" borderId="45" xfId="0" applyFont="1" applyFill="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0" borderId="4" xfId="0" applyFont="1" applyBorder="1" applyAlignment="1">
      <alignment horizontal="center" vertical="center"/>
    </xf>
    <xf numFmtId="177" fontId="3" fillId="0" borderId="6" xfId="0" applyNumberFormat="1" applyFont="1" applyBorder="1" applyAlignment="1" applyProtection="1">
      <alignment horizontal="center" vertical="center"/>
      <protection locked="0"/>
    </xf>
    <xf numFmtId="177" fontId="3" fillId="0" borderId="10" xfId="0" applyNumberFormat="1" applyFont="1" applyBorder="1" applyAlignment="1" applyProtection="1">
      <alignment horizontal="center" vertical="center"/>
      <protection locked="0"/>
    </xf>
    <xf numFmtId="0" fontId="9" fillId="2" borderId="4" xfId="0" applyFont="1" applyFill="1" applyBorder="1" applyAlignment="1">
      <alignment horizontal="center" vertical="center" wrapText="1" shrinkToFit="1"/>
    </xf>
    <xf numFmtId="0" fontId="9" fillId="2" borderId="7"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0" borderId="6"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10" xfId="0" applyFont="1" applyFill="1" applyBorder="1" applyAlignment="1">
      <alignment horizontal="left" vertical="center" wrapText="1"/>
    </xf>
    <xf numFmtId="176" fontId="3" fillId="0" borderId="5" xfId="0" applyNumberFormat="1" applyFont="1" applyBorder="1" applyAlignment="1" applyProtection="1">
      <alignment horizontal="center" vertical="center"/>
      <protection locked="0"/>
    </xf>
    <xf numFmtId="176" fontId="3" fillId="0" borderId="6" xfId="0" applyNumberFormat="1" applyFont="1" applyBorder="1" applyAlignment="1" applyProtection="1">
      <alignment horizontal="center" vertical="center"/>
      <protection locked="0"/>
    </xf>
    <xf numFmtId="0" fontId="9" fillId="0" borderId="6"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6" fillId="0" borderId="0" xfId="0" applyFont="1" applyAlignment="1">
      <alignment horizontal="left" vertical="center"/>
    </xf>
  </cellXfs>
  <cellStyles count="4">
    <cellStyle name="桁区切り" xfId="3" builtinId="6"/>
    <cellStyle name="桁区切り 2" xfId="1" xr:uid="{4043E831-51C7-4500-A71A-AEF05D4A3875}"/>
    <cellStyle name="標準" xfId="0" builtinId="0"/>
    <cellStyle name="標準 5" xfId="2" xr:uid="{10A3F806-8DBF-4A9A-86AA-FDAAFD2EB1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fmlaLink="$A$300"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fmlaLink="$A$300"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114301</xdr:colOff>
      <xdr:row>2</xdr:row>
      <xdr:rowOff>64413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0"/>
          <a:ext cx="1304926" cy="3692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償還－企</a:t>
          </a:r>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132</xdr:row>
          <xdr:rowOff>38100</xdr:rowOff>
        </xdr:from>
        <xdr:to>
          <xdr:col>3</xdr:col>
          <xdr:colOff>47625</xdr:colOff>
          <xdr:row>133</xdr:row>
          <xdr:rowOff>123825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134</xdr:row>
          <xdr:rowOff>28575</xdr:rowOff>
        </xdr:from>
        <xdr:to>
          <xdr:col>3</xdr:col>
          <xdr:colOff>47625</xdr:colOff>
          <xdr:row>135</xdr:row>
          <xdr:rowOff>123825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132</xdr:row>
          <xdr:rowOff>38100</xdr:rowOff>
        </xdr:from>
        <xdr:to>
          <xdr:col>3</xdr:col>
          <xdr:colOff>47625</xdr:colOff>
          <xdr:row>133</xdr:row>
          <xdr:rowOff>123825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134</xdr:row>
          <xdr:rowOff>28575</xdr:rowOff>
        </xdr:from>
        <xdr:to>
          <xdr:col>3</xdr:col>
          <xdr:colOff>47625</xdr:colOff>
          <xdr:row>135</xdr:row>
          <xdr:rowOff>123825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136</xdr:row>
          <xdr:rowOff>28575</xdr:rowOff>
        </xdr:from>
        <xdr:to>
          <xdr:col>3</xdr:col>
          <xdr:colOff>47625</xdr:colOff>
          <xdr:row>137</xdr:row>
          <xdr:rowOff>123825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42</xdr:row>
          <xdr:rowOff>28575</xdr:rowOff>
        </xdr:from>
        <xdr:to>
          <xdr:col>16</xdr:col>
          <xdr:colOff>19050</xdr:colOff>
          <xdr:row>43</xdr:row>
          <xdr:rowOff>123825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44</xdr:row>
          <xdr:rowOff>38100</xdr:rowOff>
        </xdr:from>
        <xdr:to>
          <xdr:col>18</xdr:col>
          <xdr:colOff>114300</xdr:colOff>
          <xdr:row>45</xdr:row>
          <xdr:rowOff>123825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46</xdr:row>
          <xdr:rowOff>28575</xdr:rowOff>
        </xdr:from>
        <xdr:to>
          <xdr:col>18</xdr:col>
          <xdr:colOff>123825</xdr:colOff>
          <xdr:row>47</xdr:row>
          <xdr:rowOff>114300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57150</xdr:colOff>
      <xdr:row>72</xdr:row>
      <xdr:rowOff>47625</xdr:rowOff>
    </xdr:from>
    <xdr:to>
      <xdr:col>30</xdr:col>
      <xdr:colOff>93300</xdr:colOff>
      <xdr:row>74</xdr:row>
      <xdr:rowOff>102825</xdr:rowOff>
    </xdr:to>
    <xdr:sp macro="" textlink="">
      <xdr:nvSpPr>
        <xdr:cNvPr id="4" name="円/楕円 6">
          <a:extLst>
            <a:ext uri="{FF2B5EF4-FFF2-40B4-BE49-F238E27FC236}">
              <a16:creationId xmlns:a16="http://schemas.microsoft.com/office/drawing/2014/main" id="{7AB76D60-DF0E-46C3-8ECF-6C4CBE2038EE}"/>
            </a:ext>
          </a:extLst>
        </xdr:cNvPr>
        <xdr:cNvSpPr/>
      </xdr:nvSpPr>
      <xdr:spPr>
        <a:xfrm>
          <a:off x="4591050" y="10467975"/>
          <a:ext cx="360000" cy="360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32</xdr:col>
          <xdr:colOff>38100</xdr:colOff>
          <xdr:row>60</xdr:row>
          <xdr:rowOff>19050</xdr:rowOff>
        </xdr:from>
        <xdr:to>
          <xdr:col>34</xdr:col>
          <xdr:colOff>19050</xdr:colOff>
          <xdr:row>63</xdr:row>
          <xdr:rowOff>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60</xdr:row>
          <xdr:rowOff>9525</xdr:rowOff>
        </xdr:from>
        <xdr:to>
          <xdr:col>39</xdr:col>
          <xdr:colOff>152400</xdr:colOff>
          <xdr:row>62</xdr:row>
          <xdr:rowOff>76200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102290</xdr:colOff>
      <xdr:row>0</xdr:row>
      <xdr:rowOff>58839</xdr:rowOff>
    </xdr:from>
    <xdr:to>
      <xdr:col>8</xdr:col>
      <xdr:colOff>54666</xdr:colOff>
      <xdr:row>2</xdr:row>
      <xdr:rowOff>123252</xdr:rowOff>
    </xdr:to>
    <xdr:sp macro="" textlink="">
      <xdr:nvSpPr>
        <xdr:cNvPr id="2" name="テキスト ボックス 1">
          <a:extLst>
            <a:ext uri="{FF2B5EF4-FFF2-40B4-BE49-F238E27FC236}">
              <a16:creationId xmlns:a16="http://schemas.microsoft.com/office/drawing/2014/main" id="{F0122641-AF02-4911-B434-B4CB9D48782D}"/>
            </a:ext>
          </a:extLst>
        </xdr:cNvPr>
        <xdr:cNvSpPr txBox="1"/>
      </xdr:nvSpPr>
      <xdr:spPr>
        <a:xfrm>
          <a:off x="102290" y="58839"/>
          <a:ext cx="1323976" cy="3692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償還－企</a:t>
          </a:r>
        </a:p>
      </xdr:txBody>
    </xdr:sp>
    <xdr:clientData/>
  </xdr:twoCellAnchor>
  <xdr:twoCellAnchor>
    <xdr:from>
      <xdr:col>28</xdr:col>
      <xdr:colOff>57150</xdr:colOff>
      <xdr:row>70</xdr:row>
      <xdr:rowOff>47625</xdr:rowOff>
    </xdr:from>
    <xdr:to>
      <xdr:col>30</xdr:col>
      <xdr:colOff>93300</xdr:colOff>
      <xdr:row>72</xdr:row>
      <xdr:rowOff>102825</xdr:rowOff>
    </xdr:to>
    <xdr:sp macro="" textlink="">
      <xdr:nvSpPr>
        <xdr:cNvPr id="3" name="円/楕円 5">
          <a:extLst>
            <a:ext uri="{FF2B5EF4-FFF2-40B4-BE49-F238E27FC236}">
              <a16:creationId xmlns:a16="http://schemas.microsoft.com/office/drawing/2014/main" id="{7A63107A-CC0A-48B0-BC1E-EBC99309E8F1}"/>
            </a:ext>
          </a:extLst>
        </xdr:cNvPr>
        <xdr:cNvSpPr/>
      </xdr:nvSpPr>
      <xdr:spPr>
        <a:xfrm>
          <a:off x="4857750" y="10277475"/>
          <a:ext cx="379050" cy="360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132</xdr:row>
          <xdr:rowOff>38100</xdr:rowOff>
        </xdr:from>
        <xdr:to>
          <xdr:col>3</xdr:col>
          <xdr:colOff>47625</xdr:colOff>
          <xdr:row>133</xdr:row>
          <xdr:rowOff>123825</xdr:rowOff>
        </xdr:to>
        <xdr:sp macro="" textlink="">
          <xdr:nvSpPr>
            <xdr:cNvPr id="81921" name="Check Box 1" hidden="1">
              <a:extLst>
                <a:ext uri="{63B3BB69-23CF-44E3-9099-C40C66FF867C}">
                  <a14:compatExt spid="_x0000_s81921"/>
                </a:ext>
                <a:ext uri="{FF2B5EF4-FFF2-40B4-BE49-F238E27FC236}">
                  <a16:creationId xmlns:a16="http://schemas.microsoft.com/office/drawing/2014/main" id="{00000000-0008-0000-0100-00000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134</xdr:row>
          <xdr:rowOff>28575</xdr:rowOff>
        </xdr:from>
        <xdr:to>
          <xdr:col>3</xdr:col>
          <xdr:colOff>47625</xdr:colOff>
          <xdr:row>135</xdr:row>
          <xdr:rowOff>123825</xdr:rowOff>
        </xdr:to>
        <xdr:sp macro="" textlink="">
          <xdr:nvSpPr>
            <xdr:cNvPr id="81922" name="Check Box 2" hidden="1">
              <a:extLst>
                <a:ext uri="{63B3BB69-23CF-44E3-9099-C40C66FF867C}">
                  <a14:compatExt spid="_x0000_s81922"/>
                </a:ext>
                <a:ext uri="{FF2B5EF4-FFF2-40B4-BE49-F238E27FC236}">
                  <a16:creationId xmlns:a16="http://schemas.microsoft.com/office/drawing/2014/main" id="{00000000-0008-0000-0100-000002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60</xdr:row>
          <xdr:rowOff>19050</xdr:rowOff>
        </xdr:from>
        <xdr:to>
          <xdr:col>34</xdr:col>
          <xdr:colOff>19050</xdr:colOff>
          <xdr:row>62</xdr:row>
          <xdr:rowOff>76200</xdr:rowOff>
        </xdr:to>
        <xdr:sp macro="" textlink="">
          <xdr:nvSpPr>
            <xdr:cNvPr id="81923" name="Check Box 3" hidden="1">
              <a:extLst>
                <a:ext uri="{63B3BB69-23CF-44E3-9099-C40C66FF867C}">
                  <a14:compatExt spid="_x0000_s81923"/>
                </a:ext>
                <a:ext uri="{FF2B5EF4-FFF2-40B4-BE49-F238E27FC236}">
                  <a16:creationId xmlns:a16="http://schemas.microsoft.com/office/drawing/2014/main" id="{00000000-0008-0000-0100-00000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60</xdr:row>
          <xdr:rowOff>9525</xdr:rowOff>
        </xdr:from>
        <xdr:to>
          <xdr:col>40</xdr:col>
          <xdr:colOff>0</xdr:colOff>
          <xdr:row>62</xdr:row>
          <xdr:rowOff>66675</xdr:rowOff>
        </xdr:to>
        <xdr:sp macro="" textlink="">
          <xdr:nvSpPr>
            <xdr:cNvPr id="81924" name="Check Box 4" hidden="1">
              <a:extLst>
                <a:ext uri="{63B3BB69-23CF-44E3-9099-C40C66FF867C}">
                  <a14:compatExt spid="_x0000_s81924"/>
                </a:ext>
                <a:ext uri="{FF2B5EF4-FFF2-40B4-BE49-F238E27FC236}">
                  <a16:creationId xmlns:a16="http://schemas.microsoft.com/office/drawing/2014/main" id="{00000000-0008-0000-0100-00000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132</xdr:row>
          <xdr:rowOff>38100</xdr:rowOff>
        </xdr:from>
        <xdr:to>
          <xdr:col>3</xdr:col>
          <xdr:colOff>47625</xdr:colOff>
          <xdr:row>133</xdr:row>
          <xdr:rowOff>123825</xdr:rowOff>
        </xdr:to>
        <xdr:sp macro="" textlink="">
          <xdr:nvSpPr>
            <xdr:cNvPr id="81925" name="Check Box 5" hidden="1">
              <a:extLst>
                <a:ext uri="{63B3BB69-23CF-44E3-9099-C40C66FF867C}">
                  <a14:compatExt spid="_x0000_s81925"/>
                </a:ext>
                <a:ext uri="{FF2B5EF4-FFF2-40B4-BE49-F238E27FC236}">
                  <a16:creationId xmlns:a16="http://schemas.microsoft.com/office/drawing/2014/main" id="{00000000-0008-0000-0100-00000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134</xdr:row>
          <xdr:rowOff>28575</xdr:rowOff>
        </xdr:from>
        <xdr:to>
          <xdr:col>3</xdr:col>
          <xdr:colOff>47625</xdr:colOff>
          <xdr:row>135</xdr:row>
          <xdr:rowOff>123825</xdr:rowOff>
        </xdr:to>
        <xdr:sp macro="" textlink="">
          <xdr:nvSpPr>
            <xdr:cNvPr id="81926" name="Check Box 6" hidden="1">
              <a:extLst>
                <a:ext uri="{63B3BB69-23CF-44E3-9099-C40C66FF867C}">
                  <a14:compatExt spid="_x0000_s81926"/>
                </a:ext>
                <a:ext uri="{FF2B5EF4-FFF2-40B4-BE49-F238E27FC236}">
                  <a16:creationId xmlns:a16="http://schemas.microsoft.com/office/drawing/2014/main" id="{00000000-0008-0000-0100-00000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136</xdr:row>
          <xdr:rowOff>28575</xdr:rowOff>
        </xdr:from>
        <xdr:to>
          <xdr:col>3</xdr:col>
          <xdr:colOff>47625</xdr:colOff>
          <xdr:row>137</xdr:row>
          <xdr:rowOff>123825</xdr:rowOff>
        </xdr:to>
        <xdr:sp macro="" textlink="">
          <xdr:nvSpPr>
            <xdr:cNvPr id="81927" name="Check Box 7" hidden="1">
              <a:extLst>
                <a:ext uri="{63B3BB69-23CF-44E3-9099-C40C66FF867C}">
                  <a14:compatExt spid="_x0000_s81927"/>
                </a:ext>
                <a:ext uri="{FF2B5EF4-FFF2-40B4-BE49-F238E27FC236}">
                  <a16:creationId xmlns:a16="http://schemas.microsoft.com/office/drawing/2014/main" id="{00000000-0008-0000-0100-00000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40</xdr:row>
          <xdr:rowOff>28575</xdr:rowOff>
        </xdr:from>
        <xdr:to>
          <xdr:col>16</xdr:col>
          <xdr:colOff>19050</xdr:colOff>
          <xdr:row>41</xdr:row>
          <xdr:rowOff>123825</xdr:rowOff>
        </xdr:to>
        <xdr:sp macro="" textlink="">
          <xdr:nvSpPr>
            <xdr:cNvPr id="81928" name="Check Box 8" hidden="1">
              <a:extLst>
                <a:ext uri="{63B3BB69-23CF-44E3-9099-C40C66FF867C}">
                  <a14:compatExt spid="_x0000_s81928"/>
                </a:ext>
                <a:ext uri="{FF2B5EF4-FFF2-40B4-BE49-F238E27FC236}">
                  <a16:creationId xmlns:a16="http://schemas.microsoft.com/office/drawing/2014/main" id="{00000000-0008-0000-0100-00000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42</xdr:row>
          <xdr:rowOff>38100</xdr:rowOff>
        </xdr:from>
        <xdr:to>
          <xdr:col>18</xdr:col>
          <xdr:colOff>114300</xdr:colOff>
          <xdr:row>43</xdr:row>
          <xdr:rowOff>123825</xdr:rowOff>
        </xdr:to>
        <xdr:sp macro="" textlink="">
          <xdr:nvSpPr>
            <xdr:cNvPr id="81929" name="Check Box 9" hidden="1">
              <a:extLst>
                <a:ext uri="{63B3BB69-23CF-44E3-9099-C40C66FF867C}">
                  <a14:compatExt spid="_x0000_s81929"/>
                </a:ext>
                <a:ext uri="{FF2B5EF4-FFF2-40B4-BE49-F238E27FC236}">
                  <a16:creationId xmlns:a16="http://schemas.microsoft.com/office/drawing/2014/main" id="{00000000-0008-0000-0100-00000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44</xdr:row>
          <xdr:rowOff>28575</xdr:rowOff>
        </xdr:from>
        <xdr:to>
          <xdr:col>18</xdr:col>
          <xdr:colOff>123825</xdr:colOff>
          <xdr:row>45</xdr:row>
          <xdr:rowOff>114300</xdr:rowOff>
        </xdr:to>
        <xdr:sp macro="" textlink="">
          <xdr:nvSpPr>
            <xdr:cNvPr id="81930" name="Check Box 10" hidden="1">
              <a:extLst>
                <a:ext uri="{63B3BB69-23CF-44E3-9099-C40C66FF867C}">
                  <a14:compatExt spid="_x0000_s81930"/>
                </a:ext>
                <a:ext uri="{FF2B5EF4-FFF2-40B4-BE49-F238E27FC236}">
                  <a16:creationId xmlns:a16="http://schemas.microsoft.com/office/drawing/2014/main" id="{00000000-0008-0000-0100-00000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81711</xdr:colOff>
      <xdr:row>2</xdr:row>
      <xdr:rowOff>58317</xdr:rowOff>
    </xdr:from>
    <xdr:to>
      <xdr:col>30</xdr:col>
      <xdr:colOff>78185</xdr:colOff>
      <xdr:row>5</xdr:row>
      <xdr:rowOff>21515</xdr:rowOff>
    </xdr:to>
    <xdr:sp macro="" textlink="">
      <xdr:nvSpPr>
        <xdr:cNvPr id="4" name="テキスト ボックス 3">
          <a:extLst>
            <a:ext uri="{FF2B5EF4-FFF2-40B4-BE49-F238E27FC236}">
              <a16:creationId xmlns:a16="http://schemas.microsoft.com/office/drawing/2014/main" id="{52689193-3BAD-4D99-942A-3B9BA4CBEB4E}"/>
            </a:ext>
          </a:extLst>
        </xdr:cNvPr>
        <xdr:cNvSpPr txBox="1"/>
      </xdr:nvSpPr>
      <xdr:spPr>
        <a:xfrm>
          <a:off x="2530997" y="369337"/>
          <a:ext cx="2795657" cy="429729"/>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記入例</a:t>
          </a:r>
        </a:p>
      </xdr:txBody>
    </xdr:sp>
    <xdr:clientData/>
  </xdr:twoCellAnchor>
  <xdr:twoCellAnchor>
    <xdr:from>
      <xdr:col>11</xdr:col>
      <xdr:colOff>87610</xdr:colOff>
      <xdr:row>14</xdr:row>
      <xdr:rowOff>63543</xdr:rowOff>
    </xdr:from>
    <xdr:to>
      <xdr:col>32</xdr:col>
      <xdr:colOff>20044</xdr:colOff>
      <xdr:row>22</xdr:row>
      <xdr:rowOff>33916</xdr:rowOff>
    </xdr:to>
    <xdr:sp macro="" textlink="">
      <xdr:nvSpPr>
        <xdr:cNvPr id="5" name="角丸四角形吹き出し 25">
          <a:extLst>
            <a:ext uri="{FF2B5EF4-FFF2-40B4-BE49-F238E27FC236}">
              <a16:creationId xmlns:a16="http://schemas.microsoft.com/office/drawing/2014/main" id="{4549D9EF-B163-4F7A-89A3-C35F4D251CEF}"/>
            </a:ext>
          </a:extLst>
        </xdr:cNvPr>
        <xdr:cNvSpPr/>
      </xdr:nvSpPr>
      <xdr:spPr>
        <a:xfrm>
          <a:off x="2012049" y="2182370"/>
          <a:ext cx="3606362" cy="1156138"/>
        </a:xfrm>
        <a:prstGeom prst="wedgeRoundRectCallout">
          <a:avLst>
            <a:gd name="adj1" fmla="val 5982"/>
            <a:gd name="adj2" fmla="val -91885"/>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年に</a:t>
          </a:r>
          <a:r>
            <a:rPr kumimoji="1" lang="en-US" altLang="ja-JP" sz="1000">
              <a:solidFill>
                <a:schemeClr val="tx1"/>
              </a:solidFill>
            </a:rPr>
            <a:t>4</a:t>
          </a:r>
          <a:r>
            <a:rPr kumimoji="1" lang="ja-JP" altLang="en-US" sz="1000">
              <a:solidFill>
                <a:schemeClr val="tx1"/>
              </a:solidFill>
            </a:rPr>
            <a:t>回設定されている申請月（</a:t>
          </a:r>
          <a:r>
            <a:rPr kumimoji="1" lang="en-US" altLang="ja-JP" sz="1000">
              <a:solidFill>
                <a:schemeClr val="tx1"/>
              </a:solidFill>
            </a:rPr>
            <a:t>4</a:t>
          </a:r>
          <a:r>
            <a:rPr kumimoji="1" lang="ja-JP" altLang="en-US" sz="1000">
              <a:solidFill>
                <a:schemeClr val="tx1"/>
              </a:solidFill>
            </a:rPr>
            <a:t>月、</a:t>
          </a:r>
          <a:r>
            <a:rPr kumimoji="1" lang="en-US" altLang="ja-JP" sz="1000">
              <a:solidFill>
                <a:schemeClr val="tx1"/>
              </a:solidFill>
            </a:rPr>
            <a:t>7</a:t>
          </a:r>
          <a:r>
            <a:rPr kumimoji="1" lang="ja-JP" altLang="en-US" sz="1000">
              <a:solidFill>
                <a:schemeClr val="tx1"/>
              </a:solidFill>
            </a:rPr>
            <a:t>月、</a:t>
          </a:r>
          <a:r>
            <a:rPr kumimoji="1" lang="en-US" altLang="ja-JP" sz="1000">
              <a:solidFill>
                <a:schemeClr val="tx1"/>
              </a:solidFill>
            </a:rPr>
            <a:t>10</a:t>
          </a:r>
          <a:r>
            <a:rPr kumimoji="1" lang="ja-JP" altLang="en-US" sz="1000">
              <a:solidFill>
                <a:schemeClr val="tx1"/>
              </a:solidFill>
            </a:rPr>
            <a:t>月、</a:t>
          </a:r>
          <a:r>
            <a:rPr kumimoji="1" lang="en-US" altLang="ja-JP" sz="1000">
              <a:solidFill>
                <a:schemeClr val="tx1"/>
              </a:solidFill>
            </a:rPr>
            <a:t>1</a:t>
          </a:r>
          <a:r>
            <a:rPr kumimoji="1" lang="ja-JP" altLang="en-US" sz="1000">
              <a:solidFill>
                <a:schemeClr val="tx1"/>
              </a:solidFill>
            </a:rPr>
            <a:t>月）にそれまでの支払分をまとめて申請してください。</a:t>
          </a:r>
          <a:endParaRPr kumimoji="1" lang="en-US" altLang="ja-JP" sz="10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対象となるのは、申請月の</a:t>
          </a:r>
          <a:r>
            <a:rPr kumimoji="1" lang="ja-JP" altLang="ja-JP" sz="1000" b="1" u="sng">
              <a:solidFill>
                <a:sysClr val="windowText" lastClr="000000"/>
              </a:solidFill>
              <a:effectLst/>
              <a:latin typeface="+mn-lt"/>
              <a:ea typeface="+mn-ea"/>
              <a:cs typeface="+mn-cs"/>
            </a:rPr>
            <a:t>前月</a:t>
          </a:r>
          <a:r>
            <a:rPr kumimoji="1" lang="ja-JP" altLang="ja-JP" sz="1000">
              <a:solidFill>
                <a:sysClr val="windowText" lastClr="000000"/>
              </a:solidFill>
              <a:effectLst/>
              <a:latin typeface="+mn-lt"/>
              <a:ea typeface="+mn-ea"/>
              <a:cs typeface="+mn-cs"/>
            </a:rPr>
            <a:t>利用分までです（時効成立前に限る）。</a:t>
          </a:r>
          <a:endParaRPr lang="ja-JP" altLang="ja-JP" sz="1000">
            <a:solidFill>
              <a:sysClr val="windowText" lastClr="000000"/>
            </a:solidFill>
            <a:effectLst/>
          </a:endParaRPr>
        </a:p>
        <a:p>
          <a:pPr algn="l"/>
          <a:endParaRPr kumimoji="1" lang="ja-JP" altLang="en-US" sz="1000">
            <a:solidFill>
              <a:schemeClr val="tx1"/>
            </a:solidFill>
          </a:endParaRPr>
        </a:p>
      </xdr:txBody>
    </xdr:sp>
    <xdr:clientData/>
  </xdr:twoCellAnchor>
  <xdr:twoCellAnchor>
    <xdr:from>
      <xdr:col>7</xdr:col>
      <xdr:colOff>25406</xdr:colOff>
      <xdr:row>31</xdr:row>
      <xdr:rowOff>105773</xdr:rowOff>
    </xdr:from>
    <xdr:to>
      <xdr:col>27</xdr:col>
      <xdr:colOff>3054</xdr:colOff>
      <xdr:row>34</xdr:row>
      <xdr:rowOff>80575</xdr:rowOff>
    </xdr:to>
    <xdr:sp macro="" textlink="">
      <xdr:nvSpPr>
        <xdr:cNvPr id="6" name="角丸四角形吹き出し 23">
          <a:extLst>
            <a:ext uri="{FF2B5EF4-FFF2-40B4-BE49-F238E27FC236}">
              <a16:creationId xmlns:a16="http://schemas.microsoft.com/office/drawing/2014/main" id="{2F4635A7-B1BB-45A1-9F4E-E878071C8A6F}"/>
            </a:ext>
          </a:extLst>
        </xdr:cNvPr>
        <xdr:cNvSpPr/>
      </xdr:nvSpPr>
      <xdr:spPr>
        <a:xfrm>
          <a:off x="1250049" y="4809957"/>
          <a:ext cx="3476627" cy="460771"/>
        </a:xfrm>
        <a:prstGeom prst="wedgeRoundRectCallout">
          <a:avLst>
            <a:gd name="adj1" fmla="val -7774"/>
            <a:gd name="adj2" fmla="val -79126"/>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原則、振込先の口座名義人と同一にしてください。</a:t>
          </a:r>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a:p>
          <a:pPr algn="l"/>
          <a:endParaRPr kumimoji="1" lang="en-US" altLang="ja-JP" sz="1000">
            <a:solidFill>
              <a:schemeClr val="tx1"/>
            </a:solidFill>
          </a:endParaRPr>
        </a:p>
      </xdr:txBody>
    </xdr:sp>
    <xdr:clientData/>
  </xdr:twoCellAnchor>
  <xdr:twoCellAnchor>
    <xdr:from>
      <xdr:col>12</xdr:col>
      <xdr:colOff>64552</xdr:colOff>
      <xdr:row>49</xdr:row>
      <xdr:rowOff>16359</xdr:rowOff>
    </xdr:from>
    <xdr:to>
      <xdr:col>41</xdr:col>
      <xdr:colOff>71032</xdr:colOff>
      <xdr:row>53</xdr:row>
      <xdr:rowOff>68475</xdr:rowOff>
    </xdr:to>
    <xdr:sp macro="" textlink="">
      <xdr:nvSpPr>
        <xdr:cNvPr id="7" name="角丸四角形吹き出し 22">
          <a:extLst>
            <a:ext uri="{FF2B5EF4-FFF2-40B4-BE49-F238E27FC236}">
              <a16:creationId xmlns:a16="http://schemas.microsoft.com/office/drawing/2014/main" id="{F4A94C90-3EA4-42B5-AE16-6616FC96D775}"/>
            </a:ext>
          </a:extLst>
        </xdr:cNvPr>
        <xdr:cNvSpPr/>
      </xdr:nvSpPr>
      <xdr:spPr>
        <a:xfrm>
          <a:off x="2163940" y="7480849"/>
          <a:ext cx="5080000" cy="674157"/>
        </a:xfrm>
        <a:prstGeom prst="wedgeRoundRectCallout">
          <a:avLst>
            <a:gd name="adj1" fmla="val -46665"/>
            <a:gd name="adj2" fmla="val -66886"/>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転入前・転入後の利用分は、認定を受けていた（受ける）自治体に還付申請してください。また、転入転出日の属する月の月額上限額は日割りになります。</a:t>
          </a:r>
        </a:p>
      </xdr:txBody>
    </xdr:sp>
    <xdr:clientData/>
  </xdr:twoCellAnchor>
  <xdr:twoCellAnchor>
    <xdr:from>
      <xdr:col>6</xdr:col>
      <xdr:colOff>157320</xdr:colOff>
      <xdr:row>55</xdr:row>
      <xdr:rowOff>130843</xdr:rowOff>
    </xdr:from>
    <xdr:to>
      <xdr:col>38</xdr:col>
      <xdr:colOff>162827</xdr:colOff>
      <xdr:row>59</xdr:row>
      <xdr:rowOff>73282</xdr:rowOff>
    </xdr:to>
    <xdr:sp macro="" textlink="">
      <xdr:nvSpPr>
        <xdr:cNvPr id="8" name="角丸四角形吹き出し 28">
          <a:extLst>
            <a:ext uri="{FF2B5EF4-FFF2-40B4-BE49-F238E27FC236}">
              <a16:creationId xmlns:a16="http://schemas.microsoft.com/office/drawing/2014/main" id="{9A324177-5BD2-4C15-B489-E71B5CCCC383}"/>
            </a:ext>
          </a:extLst>
        </xdr:cNvPr>
        <xdr:cNvSpPr/>
      </xdr:nvSpPr>
      <xdr:spPr>
        <a:xfrm>
          <a:off x="1207014" y="8528394"/>
          <a:ext cx="5603874" cy="545041"/>
        </a:xfrm>
        <a:prstGeom prst="wedgeRoundRectCallout">
          <a:avLst>
            <a:gd name="adj1" fmla="val -10452"/>
            <a:gd name="adj2" fmla="val -83835"/>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申請できるのは、無償化対象施設として市や県に「確認申請」をしている施設だけです。</a:t>
          </a:r>
        </a:p>
      </xdr:txBody>
    </xdr:sp>
    <xdr:clientData/>
  </xdr:twoCellAnchor>
  <xdr:twoCellAnchor>
    <xdr:from>
      <xdr:col>32</xdr:col>
      <xdr:colOff>6906</xdr:colOff>
      <xdr:row>66</xdr:row>
      <xdr:rowOff>111671</xdr:rowOff>
    </xdr:from>
    <xdr:to>
      <xdr:col>41</xdr:col>
      <xdr:colOff>159565</xdr:colOff>
      <xdr:row>72</xdr:row>
      <xdr:rowOff>81865</xdr:rowOff>
    </xdr:to>
    <xdr:sp macro="" textlink="">
      <xdr:nvSpPr>
        <xdr:cNvPr id="9" name="角丸四角形吹き出し 32">
          <a:extLst>
            <a:ext uri="{FF2B5EF4-FFF2-40B4-BE49-F238E27FC236}">
              <a16:creationId xmlns:a16="http://schemas.microsoft.com/office/drawing/2014/main" id="{1C0D6438-EDEB-44EE-A677-AD650C7E11A5}"/>
            </a:ext>
          </a:extLst>
        </xdr:cNvPr>
        <xdr:cNvSpPr/>
      </xdr:nvSpPr>
      <xdr:spPr>
        <a:xfrm>
          <a:off x="5605273" y="10006008"/>
          <a:ext cx="1727200" cy="825500"/>
        </a:xfrm>
        <a:prstGeom prst="wedgeRoundRectCallout">
          <a:avLst>
            <a:gd name="adj1" fmla="val -102915"/>
            <a:gd name="adj2" fmla="val 19740"/>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口座名義人と、申請者が違う場合のみ記入する。</a:t>
          </a:r>
          <a:r>
            <a:rPr kumimoji="1" lang="ja-JP" altLang="en-US" sz="900" b="1">
              <a:solidFill>
                <a:schemeClr val="tx1"/>
              </a:solidFill>
            </a:rPr>
            <a:t>自署の場合は押印省略可。</a:t>
          </a:r>
        </a:p>
      </xdr:txBody>
    </xdr:sp>
    <xdr:clientData/>
  </xdr:twoCellAnchor>
  <xdr:twoCellAnchor>
    <xdr:from>
      <xdr:col>3</xdr:col>
      <xdr:colOff>48598</xdr:colOff>
      <xdr:row>92</xdr:row>
      <xdr:rowOff>105640</xdr:rowOff>
    </xdr:from>
    <xdr:to>
      <xdr:col>10</xdr:col>
      <xdr:colOff>30455</xdr:colOff>
      <xdr:row>95</xdr:row>
      <xdr:rowOff>53025</xdr:rowOff>
    </xdr:to>
    <xdr:sp macro="" textlink="">
      <xdr:nvSpPr>
        <xdr:cNvPr id="10" name="角丸四角形吹き出し 30">
          <a:extLst>
            <a:ext uri="{FF2B5EF4-FFF2-40B4-BE49-F238E27FC236}">
              <a16:creationId xmlns:a16="http://schemas.microsoft.com/office/drawing/2014/main" id="{048A0712-E1D5-4256-8047-C7E4550432FB}"/>
            </a:ext>
          </a:extLst>
        </xdr:cNvPr>
        <xdr:cNvSpPr/>
      </xdr:nvSpPr>
      <xdr:spPr>
        <a:xfrm>
          <a:off x="573445" y="13848854"/>
          <a:ext cx="1206500" cy="355600"/>
        </a:xfrm>
        <a:prstGeom prst="wedgeRoundRectCallout">
          <a:avLst>
            <a:gd name="adj1" fmla="val 73335"/>
            <a:gd name="adj2" fmla="val -124704"/>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領収書で確認</a:t>
          </a:r>
        </a:p>
      </xdr:txBody>
    </xdr:sp>
    <xdr:clientData/>
  </xdr:twoCellAnchor>
  <xdr:twoCellAnchor>
    <xdr:from>
      <xdr:col>14</xdr:col>
      <xdr:colOff>70205</xdr:colOff>
      <xdr:row>92</xdr:row>
      <xdr:rowOff>85164</xdr:rowOff>
    </xdr:from>
    <xdr:to>
      <xdr:col>41</xdr:col>
      <xdr:colOff>99558</xdr:colOff>
      <xdr:row>97</xdr:row>
      <xdr:rowOff>121298</xdr:rowOff>
    </xdr:to>
    <xdr:sp macro="" textlink="">
      <xdr:nvSpPr>
        <xdr:cNvPr id="11" name="角丸四角形吹き出し 29">
          <a:extLst>
            <a:ext uri="{FF2B5EF4-FFF2-40B4-BE49-F238E27FC236}">
              <a16:creationId xmlns:a16="http://schemas.microsoft.com/office/drawing/2014/main" id="{E19832BE-D1D3-428F-B85C-ED9130A80108}"/>
            </a:ext>
          </a:extLst>
        </xdr:cNvPr>
        <xdr:cNvSpPr/>
      </xdr:nvSpPr>
      <xdr:spPr>
        <a:xfrm>
          <a:off x="2360053" y="13689558"/>
          <a:ext cx="4445490" cy="709619"/>
        </a:xfrm>
        <a:prstGeom prst="wedgeRoundRectCallout">
          <a:avLst>
            <a:gd name="adj1" fmla="val 38267"/>
            <a:gd name="adj2" fmla="val -113050"/>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有効期間が月初から又は月末まででない場合は、限度額を日割りで算出する。</a:t>
          </a:r>
          <a:endParaRPr kumimoji="1" lang="en-US" altLang="ja-JP" sz="900">
            <a:solidFill>
              <a:schemeClr val="tx1"/>
            </a:solidFill>
          </a:endParaRPr>
        </a:p>
        <a:p>
          <a:pPr algn="l"/>
          <a:r>
            <a:rPr kumimoji="1" lang="en-US" altLang="ja-JP" sz="1050" b="1">
              <a:solidFill>
                <a:schemeClr val="tx1"/>
              </a:solidFill>
            </a:rPr>
            <a:t>【C</a:t>
          </a:r>
          <a:r>
            <a:rPr kumimoji="1" lang="ja-JP" altLang="en-US" sz="1050" b="1">
              <a:solidFill>
                <a:schemeClr val="tx1"/>
              </a:solidFill>
            </a:rPr>
            <a:t>欄は、空欄でも可です。空欄の場合、市で計算します</a:t>
          </a:r>
          <a:r>
            <a:rPr kumimoji="1" lang="en-US" altLang="ja-JP" sz="1050" b="1">
              <a:solidFill>
                <a:schemeClr val="tx1"/>
              </a:solidFill>
            </a:rPr>
            <a:t>】</a:t>
          </a:r>
        </a:p>
      </xdr:txBody>
    </xdr:sp>
    <xdr:clientData/>
  </xdr:twoCellAnchor>
  <xdr:twoCellAnchor>
    <xdr:from>
      <xdr:col>19</xdr:col>
      <xdr:colOff>34924</xdr:colOff>
      <xdr:row>112</xdr:row>
      <xdr:rowOff>102624</xdr:rowOff>
    </xdr:from>
    <xdr:to>
      <xdr:col>40</xdr:col>
      <xdr:colOff>151946</xdr:colOff>
      <xdr:row>116</xdr:row>
      <xdr:rowOff>149449</xdr:rowOff>
    </xdr:to>
    <xdr:sp macro="" textlink="">
      <xdr:nvSpPr>
        <xdr:cNvPr id="12" name="角丸四角形吹き出し 34">
          <a:extLst>
            <a:ext uri="{FF2B5EF4-FFF2-40B4-BE49-F238E27FC236}">
              <a16:creationId xmlns:a16="http://schemas.microsoft.com/office/drawing/2014/main" id="{F3EFF4FB-4EF9-4E85-81C6-DC4763932EB2}"/>
            </a:ext>
          </a:extLst>
        </xdr:cNvPr>
        <xdr:cNvSpPr/>
      </xdr:nvSpPr>
      <xdr:spPr>
        <a:xfrm>
          <a:off x="3358955" y="16606144"/>
          <a:ext cx="3790950" cy="668866"/>
        </a:xfrm>
        <a:prstGeom prst="wedgeRoundRectCallout">
          <a:avLst>
            <a:gd name="adj1" fmla="val 37593"/>
            <a:gd name="adj2" fmla="val -82348"/>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chemeClr val="tx1"/>
              </a:solidFill>
            </a:rPr>
            <a:t>この欄の額が</a:t>
          </a:r>
          <a:r>
            <a:rPr kumimoji="1" lang="ja-JP" altLang="en-US" sz="1050" b="1">
              <a:solidFill>
                <a:schemeClr val="tx1"/>
              </a:solidFill>
            </a:rPr>
            <a:t>必ず振り込まれるわけではありません。</a:t>
          </a:r>
          <a:endParaRPr kumimoji="1" lang="en-US" altLang="ja-JP" sz="1050" b="1">
            <a:solidFill>
              <a:schemeClr val="tx1"/>
            </a:solidFill>
          </a:endParaRPr>
        </a:p>
        <a:p>
          <a:pPr algn="l"/>
          <a:r>
            <a:rPr kumimoji="1" lang="ja-JP" altLang="en-US" sz="1050" b="1">
              <a:solidFill>
                <a:schemeClr val="tx1"/>
              </a:solidFill>
            </a:rPr>
            <a:t>市で再計算し、支給額を決定します。</a:t>
          </a:r>
          <a:endParaRPr kumimoji="1" lang="en-US" altLang="ja-JP" sz="900" b="0">
            <a:solidFill>
              <a:schemeClr val="tx1"/>
            </a:solidFill>
          </a:endParaRPr>
        </a:p>
      </xdr:txBody>
    </xdr:sp>
    <xdr:clientData/>
  </xdr:twoCellAnchor>
  <xdr:twoCellAnchor>
    <xdr:from>
      <xdr:col>11</xdr:col>
      <xdr:colOff>118644</xdr:colOff>
      <xdr:row>124</xdr:row>
      <xdr:rowOff>48598</xdr:rowOff>
    </xdr:from>
    <xdr:to>
      <xdr:col>39</xdr:col>
      <xdr:colOff>169898</xdr:colOff>
      <xdr:row>129</xdr:row>
      <xdr:rowOff>117531</xdr:rowOff>
    </xdr:to>
    <xdr:sp macro="" textlink="">
      <xdr:nvSpPr>
        <xdr:cNvPr id="13" name="角丸四角形吹き出し 26">
          <a:extLst>
            <a:ext uri="{FF2B5EF4-FFF2-40B4-BE49-F238E27FC236}">
              <a16:creationId xmlns:a16="http://schemas.microsoft.com/office/drawing/2014/main" id="{47FBF54F-E744-4495-913A-0D19B046734F}"/>
            </a:ext>
          </a:extLst>
        </xdr:cNvPr>
        <xdr:cNvSpPr/>
      </xdr:nvSpPr>
      <xdr:spPr>
        <a:xfrm>
          <a:off x="2043083" y="17640690"/>
          <a:ext cx="4949825" cy="846484"/>
        </a:xfrm>
        <a:prstGeom prst="wedgeRoundRectCallout">
          <a:avLst>
            <a:gd name="adj1" fmla="val -76044"/>
            <a:gd name="adj2" fmla="val 109780"/>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申請する期間が、認定有効期間内ですか？</a:t>
          </a:r>
          <a:endParaRPr kumimoji="1" lang="en-US" altLang="ja-JP" sz="900">
            <a:solidFill>
              <a:schemeClr val="tx1"/>
            </a:solidFill>
          </a:endParaRPr>
        </a:p>
        <a:p>
          <a:pPr algn="l"/>
          <a:r>
            <a:rPr kumimoji="1" lang="ja-JP" altLang="en-US" sz="900">
              <a:solidFill>
                <a:schemeClr val="tx1"/>
              </a:solidFill>
            </a:rPr>
            <a:t>また、認定有効期間内であっも、保育の必要性事由がなくなっている（退職しているなど）場合等は、還付を受けられません。</a:t>
          </a:r>
        </a:p>
      </xdr:txBody>
    </xdr:sp>
    <xdr:clientData/>
  </xdr:twoCellAnchor>
  <xdr:twoCellAnchor>
    <xdr:from>
      <xdr:col>16</xdr:col>
      <xdr:colOff>2482</xdr:colOff>
      <xdr:row>136</xdr:row>
      <xdr:rowOff>40754</xdr:rowOff>
    </xdr:from>
    <xdr:to>
      <xdr:col>42</xdr:col>
      <xdr:colOff>95659</xdr:colOff>
      <xdr:row>138</xdr:row>
      <xdr:rowOff>73691</xdr:rowOff>
    </xdr:to>
    <xdr:sp macro="" textlink="">
      <xdr:nvSpPr>
        <xdr:cNvPr id="14" name="角丸四角形吹き出し 27">
          <a:extLst>
            <a:ext uri="{FF2B5EF4-FFF2-40B4-BE49-F238E27FC236}">
              <a16:creationId xmlns:a16="http://schemas.microsoft.com/office/drawing/2014/main" id="{BAD2CBB1-9FEE-441A-B5E8-215B48C13702}"/>
            </a:ext>
          </a:extLst>
        </xdr:cNvPr>
        <xdr:cNvSpPr/>
      </xdr:nvSpPr>
      <xdr:spPr>
        <a:xfrm>
          <a:off x="2801666" y="19498968"/>
          <a:ext cx="4641850" cy="343958"/>
        </a:xfrm>
        <a:prstGeom prst="wedgeRoundRectCallout">
          <a:avLst>
            <a:gd name="adj1" fmla="val -54639"/>
            <a:gd name="adj2" fmla="val -98350"/>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領収書兼提供証明書を使用する場合は、</a:t>
          </a:r>
          <a:r>
            <a:rPr kumimoji="1" lang="en-US" altLang="ja-JP" sz="900">
              <a:solidFill>
                <a:schemeClr val="tx1"/>
              </a:solidFill>
            </a:rPr>
            <a:t>1</a:t>
          </a:r>
          <a:r>
            <a:rPr kumimoji="1" lang="ja-JP" altLang="en-US" sz="900">
              <a:solidFill>
                <a:schemeClr val="tx1"/>
              </a:solidFill>
            </a:rPr>
            <a:t>枚で両方にチェックしてください。</a:t>
          </a:r>
        </a:p>
      </xdr:txBody>
    </xdr:sp>
    <xdr:clientData/>
  </xdr:twoCellAnchor>
  <xdr:twoCellAnchor>
    <xdr:from>
      <xdr:col>3</xdr:col>
      <xdr:colOff>146463</xdr:colOff>
      <xdr:row>66</xdr:row>
      <xdr:rowOff>7574</xdr:rowOff>
    </xdr:from>
    <xdr:to>
      <xdr:col>29</xdr:col>
      <xdr:colOff>26330</xdr:colOff>
      <xdr:row>68</xdr:row>
      <xdr:rowOff>23863</xdr:rowOff>
    </xdr:to>
    <xdr:sp macro="" textlink="">
      <xdr:nvSpPr>
        <xdr:cNvPr id="15" name="角丸四角形吹き出し 10">
          <a:extLst>
            <a:ext uri="{FF2B5EF4-FFF2-40B4-BE49-F238E27FC236}">
              <a16:creationId xmlns:a16="http://schemas.microsoft.com/office/drawing/2014/main" id="{75E9211C-8DBC-4C47-A021-E68FCACBC5CF}"/>
            </a:ext>
          </a:extLst>
        </xdr:cNvPr>
        <xdr:cNvSpPr/>
      </xdr:nvSpPr>
      <xdr:spPr>
        <a:xfrm>
          <a:off x="671310" y="9901911"/>
          <a:ext cx="4428540" cy="327309"/>
        </a:xfrm>
        <a:prstGeom prst="wedgeRoundRectCallout">
          <a:avLst>
            <a:gd name="adj1" fmla="val 54053"/>
            <a:gd name="adj2" fmla="val -36936"/>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chemeClr val="tx1"/>
              </a:solidFill>
            </a:rPr>
            <a:t>お子様名義の口座はご指定いただけません。保護者名義の口座をご記入ください。</a:t>
          </a:r>
          <a:endParaRPr kumimoji="1" lang="ja-JP" altLang="en-US" sz="900" b="1">
            <a:solidFill>
              <a:schemeClr val="tx1"/>
            </a:solidFill>
          </a:endParaRPr>
        </a:p>
      </xdr:txBody>
    </xdr:sp>
    <xdr:clientData/>
  </xdr:twoCellAnchor>
  <xdr:twoCellAnchor>
    <xdr:from>
      <xdr:col>21</xdr:col>
      <xdr:colOff>105256</xdr:colOff>
      <xdr:row>62</xdr:row>
      <xdr:rowOff>96211</xdr:rowOff>
    </xdr:from>
    <xdr:to>
      <xdr:col>24</xdr:col>
      <xdr:colOff>57727</xdr:colOff>
      <xdr:row>64</xdr:row>
      <xdr:rowOff>122067</xdr:rowOff>
    </xdr:to>
    <xdr:sp macro="" textlink="">
      <xdr:nvSpPr>
        <xdr:cNvPr id="16" name="円/楕円 5">
          <a:extLst>
            <a:ext uri="{FF2B5EF4-FFF2-40B4-BE49-F238E27FC236}">
              <a16:creationId xmlns:a16="http://schemas.microsoft.com/office/drawing/2014/main" id="{A6ABF95A-A13B-983D-51B1-5493DF7C61C8}"/>
            </a:ext>
          </a:extLst>
        </xdr:cNvPr>
        <xdr:cNvSpPr/>
      </xdr:nvSpPr>
      <xdr:spPr>
        <a:xfrm>
          <a:off x="3540029" y="9332575"/>
          <a:ext cx="443153" cy="276007"/>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3</xdr:colOff>
      <xdr:row>38</xdr:row>
      <xdr:rowOff>38484</xdr:rowOff>
    </xdr:from>
    <xdr:to>
      <xdr:col>26</xdr:col>
      <xdr:colOff>96216</xdr:colOff>
      <xdr:row>39</xdr:row>
      <xdr:rowOff>112445</xdr:rowOff>
    </xdr:to>
    <xdr:sp macro="" textlink="">
      <xdr:nvSpPr>
        <xdr:cNvPr id="17" name="円/楕円 5">
          <a:extLst>
            <a:ext uri="{FF2B5EF4-FFF2-40B4-BE49-F238E27FC236}">
              <a16:creationId xmlns:a16="http://schemas.microsoft.com/office/drawing/2014/main" id="{72291A1D-CA92-1706-083A-51810D8EFB87}"/>
            </a:ext>
          </a:extLst>
        </xdr:cNvPr>
        <xdr:cNvSpPr/>
      </xdr:nvSpPr>
      <xdr:spPr>
        <a:xfrm>
          <a:off x="4089018" y="5734242"/>
          <a:ext cx="259774" cy="2279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19245</xdr:colOff>
      <xdr:row>26</xdr:row>
      <xdr:rowOff>19242</xdr:rowOff>
    </xdr:from>
    <xdr:to>
      <xdr:col>32</xdr:col>
      <xdr:colOff>115459</xdr:colOff>
      <xdr:row>27</xdr:row>
      <xdr:rowOff>93203</xdr:rowOff>
    </xdr:to>
    <xdr:sp macro="" textlink="">
      <xdr:nvSpPr>
        <xdr:cNvPr id="18" name="円/楕円 5">
          <a:extLst>
            <a:ext uri="{FF2B5EF4-FFF2-40B4-BE49-F238E27FC236}">
              <a16:creationId xmlns:a16="http://schemas.microsoft.com/office/drawing/2014/main" id="{203B767E-3097-5A4D-061D-02940F749467}"/>
            </a:ext>
          </a:extLst>
        </xdr:cNvPr>
        <xdr:cNvSpPr/>
      </xdr:nvSpPr>
      <xdr:spPr>
        <a:xfrm>
          <a:off x="5089624" y="3906212"/>
          <a:ext cx="259774" cy="2279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omments" Target="../comments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omments" Target="../comments2.xml"/><Relationship Id="rId10" Type="http://schemas.openxmlformats.org/officeDocument/2006/relationships/ctrlProp" Target="../ctrlProps/ctrlProp16.xml"/><Relationship Id="rId4" Type="http://schemas.openxmlformats.org/officeDocument/2006/relationships/vmlDrawing" Target="../drawings/vmlDrawing4.v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AA9BD-676D-4760-B0B3-3603A265A4EB}">
  <sheetPr codeName="Sheet1">
    <tabColor theme="9" tint="0.59999389629810485"/>
  </sheetPr>
  <dimension ref="A1:CM350"/>
  <sheetViews>
    <sheetView tabSelected="1" view="pageBreakPreview" topLeftCell="A92" zoomScale="130" zoomScaleNormal="100" zoomScaleSheetLayoutView="130" zoomScalePageLayoutView="98" workbookViewId="0">
      <selection activeCell="L109" sqref="L109:T110"/>
    </sheetView>
  </sheetViews>
  <sheetFormatPr defaultRowHeight="13.5" x14ac:dyDescent="0.4"/>
  <cols>
    <col min="1" max="5" width="2.125" style="1" customWidth="1"/>
    <col min="6" max="6" width="2.875" style="1" customWidth="1"/>
    <col min="7" max="58" width="2.125" style="1" customWidth="1"/>
    <col min="59" max="59" width="5.125" style="1" customWidth="1"/>
    <col min="60" max="194" width="2.125" style="1" customWidth="1"/>
    <col min="195" max="16384" width="9" style="1"/>
  </cols>
  <sheetData>
    <row r="1" spans="1:91" ht="12" customHeight="1" x14ac:dyDescent="0.4">
      <c r="A1" s="41"/>
      <c r="B1" s="41"/>
      <c r="C1" s="41"/>
      <c r="D1" s="41"/>
      <c r="E1" s="41"/>
      <c r="F1" s="41"/>
      <c r="G1" s="41"/>
      <c r="H1" s="41"/>
      <c r="I1" s="41"/>
      <c r="J1" s="41"/>
      <c r="K1" s="41"/>
      <c r="L1" s="41"/>
      <c r="M1" s="41"/>
      <c r="N1" s="41"/>
      <c r="O1" s="41"/>
    </row>
    <row r="2" spans="1:91" ht="12" customHeight="1" x14ac:dyDescent="0.4"/>
    <row r="3" spans="1:91" ht="12" customHeight="1" x14ac:dyDescent="0.4">
      <c r="A3" s="363" t="s">
        <v>119</v>
      </c>
      <c r="B3" s="363"/>
      <c r="C3" s="363"/>
      <c r="D3" s="363"/>
      <c r="E3" s="363"/>
      <c r="F3" s="363"/>
      <c r="G3" s="363"/>
      <c r="H3" s="363"/>
      <c r="I3" s="363"/>
      <c r="J3" s="364" t="s">
        <v>124</v>
      </c>
      <c r="K3" s="364"/>
      <c r="L3" s="364"/>
      <c r="M3" s="364"/>
      <c r="N3" s="364"/>
      <c r="O3" s="364"/>
      <c r="P3" s="364"/>
      <c r="Q3" s="364"/>
      <c r="R3" s="364"/>
      <c r="S3" s="364"/>
      <c r="T3" s="364"/>
      <c r="U3" s="364"/>
      <c r="V3" s="364"/>
      <c r="W3" s="364"/>
      <c r="X3" s="364"/>
      <c r="Y3" s="364"/>
      <c r="Z3" s="364"/>
      <c r="AA3" s="364"/>
      <c r="AB3" s="364"/>
      <c r="AC3" s="364"/>
      <c r="AD3" s="364"/>
      <c r="AE3" s="364"/>
      <c r="AF3" s="364"/>
      <c r="AG3" s="364"/>
      <c r="AH3" s="364"/>
      <c r="AI3" s="364"/>
      <c r="AJ3" s="364"/>
      <c r="AK3" s="364"/>
      <c r="AL3" s="364"/>
      <c r="AM3" s="364"/>
      <c r="AN3" s="364"/>
      <c r="AO3" s="364"/>
      <c r="AP3" s="364"/>
      <c r="AQ3" s="364"/>
      <c r="AR3" s="364"/>
    </row>
    <row r="4" spans="1:91" ht="12" customHeight="1" x14ac:dyDescent="0.4">
      <c r="A4" s="363"/>
      <c r="B4" s="363"/>
      <c r="C4" s="363"/>
      <c r="D4" s="363"/>
      <c r="E4" s="363"/>
      <c r="F4" s="363"/>
      <c r="G4" s="363"/>
      <c r="H4" s="363"/>
      <c r="I4" s="363"/>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4"/>
      <c r="AJ4" s="364"/>
      <c r="AK4" s="364"/>
      <c r="AL4" s="364"/>
      <c r="AM4" s="364"/>
      <c r="AN4" s="364"/>
      <c r="AO4" s="364"/>
      <c r="AP4" s="364"/>
      <c r="AQ4" s="364"/>
      <c r="AR4" s="364"/>
      <c r="AT4" s="198"/>
      <c r="AU4" s="198"/>
      <c r="AV4" s="198"/>
      <c r="AW4" s="198"/>
      <c r="AX4" s="198"/>
      <c r="AY4" s="198"/>
      <c r="AZ4" s="198"/>
      <c r="BA4" s="198"/>
      <c r="BB4" s="198"/>
      <c r="BC4" s="198"/>
      <c r="BD4" s="198"/>
    </row>
    <row r="5" spans="1:91" ht="12" customHeight="1" x14ac:dyDescent="0.4">
      <c r="A5" s="200" t="s">
        <v>120</v>
      </c>
      <c r="B5" s="201"/>
      <c r="C5" s="201"/>
      <c r="D5" s="201"/>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T5" s="198"/>
      <c r="AU5" s="198"/>
      <c r="AV5" s="198"/>
      <c r="AW5" s="198"/>
      <c r="AX5" s="198"/>
      <c r="AY5" s="198"/>
      <c r="AZ5" s="198"/>
      <c r="BA5" s="198"/>
      <c r="BB5" s="198"/>
      <c r="BC5" s="198"/>
      <c r="BD5" s="198"/>
    </row>
    <row r="6" spans="1:91" ht="12" customHeight="1" x14ac:dyDescent="0.4">
      <c r="A6" s="201"/>
      <c r="B6" s="201"/>
      <c r="C6" s="201"/>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row>
    <row r="7" spans="1:91" ht="12" customHeight="1" x14ac:dyDescent="0.4">
      <c r="A7" s="202" t="s">
        <v>12</v>
      </c>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2"/>
      <c r="AK7" s="202"/>
      <c r="AL7" s="202"/>
      <c r="AM7" s="202"/>
      <c r="AN7" s="202"/>
      <c r="AO7" s="202"/>
      <c r="AP7" s="202"/>
      <c r="AQ7" s="202"/>
      <c r="AR7" s="202"/>
      <c r="AT7" s="199"/>
      <c r="AU7" s="199"/>
      <c r="AV7" s="199"/>
      <c r="AW7" s="199"/>
      <c r="AX7" s="199"/>
      <c r="AY7" s="199"/>
      <c r="AZ7" s="199"/>
      <c r="BA7" s="199"/>
      <c r="BB7" s="199"/>
      <c r="BC7" s="199"/>
      <c r="BD7" s="199"/>
      <c r="BE7" s="199"/>
      <c r="BF7" s="199"/>
      <c r="BG7" s="199"/>
      <c r="BH7" s="199"/>
      <c r="BI7" s="199"/>
      <c r="BJ7" s="199"/>
      <c r="BK7" s="199"/>
      <c r="BL7" s="199"/>
      <c r="BM7" s="199"/>
      <c r="BN7" s="199"/>
      <c r="BO7" s="199"/>
      <c r="BP7" s="199"/>
      <c r="BQ7" s="199"/>
      <c r="BR7" s="199"/>
      <c r="BS7" s="199"/>
      <c r="BT7" s="199"/>
      <c r="BU7" s="199"/>
      <c r="BV7" s="199"/>
      <c r="BW7" s="199"/>
      <c r="BX7" s="199"/>
      <c r="BY7" s="199"/>
      <c r="BZ7" s="199"/>
      <c r="CA7" s="199"/>
      <c r="CB7" s="199"/>
      <c r="CC7" s="199"/>
      <c r="CD7" s="199"/>
      <c r="CE7" s="199"/>
      <c r="CF7" s="199"/>
      <c r="CG7" s="199"/>
      <c r="CH7" s="199"/>
      <c r="CI7" s="199"/>
      <c r="CJ7" s="199"/>
      <c r="CK7" s="199"/>
    </row>
    <row r="8" spans="1:91" ht="12" customHeight="1" x14ac:dyDescent="0.4">
      <c r="A8" s="202"/>
      <c r="B8" s="202"/>
      <c r="C8" s="202"/>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2"/>
      <c r="AN8" s="202"/>
      <c r="AO8" s="202"/>
      <c r="AP8" s="202"/>
      <c r="AQ8" s="202"/>
      <c r="AR8" s="202"/>
      <c r="AT8" s="199"/>
      <c r="AU8" s="199"/>
      <c r="AV8" s="199"/>
      <c r="AW8" s="199"/>
      <c r="AX8" s="199"/>
      <c r="AY8" s="199"/>
      <c r="AZ8" s="199"/>
      <c r="BA8" s="199"/>
      <c r="BB8" s="199"/>
      <c r="BC8" s="199"/>
      <c r="BD8" s="199"/>
      <c r="BE8" s="199"/>
      <c r="BF8" s="199"/>
      <c r="BG8" s="199"/>
      <c r="BH8" s="199"/>
      <c r="BI8" s="199"/>
      <c r="BJ8" s="199"/>
      <c r="BK8" s="199"/>
      <c r="BL8" s="199"/>
      <c r="BM8" s="199"/>
      <c r="BN8" s="199"/>
      <c r="BO8" s="199"/>
      <c r="BP8" s="199"/>
      <c r="BQ8" s="199"/>
      <c r="BR8" s="199"/>
      <c r="BS8" s="199"/>
      <c r="BT8" s="199"/>
      <c r="BU8" s="199"/>
      <c r="BV8" s="199"/>
      <c r="BW8" s="199"/>
      <c r="BX8" s="199"/>
      <c r="BY8" s="199"/>
      <c r="BZ8" s="199"/>
      <c r="CA8" s="199"/>
      <c r="CB8" s="199"/>
      <c r="CC8" s="199"/>
      <c r="CD8" s="199"/>
      <c r="CE8" s="199"/>
      <c r="CF8" s="199"/>
      <c r="CG8" s="199"/>
      <c r="CH8" s="199"/>
      <c r="CI8" s="199"/>
      <c r="CJ8" s="199"/>
      <c r="CK8" s="199"/>
    </row>
    <row r="9" spans="1:91" ht="12" customHeight="1" x14ac:dyDescent="0.4">
      <c r="A9" s="202"/>
      <c r="B9" s="202"/>
      <c r="C9" s="202"/>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row>
    <row r="10" spans="1:91" ht="12" customHeight="1" x14ac:dyDescent="0.4">
      <c r="A10" s="202"/>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row>
    <row r="11" spans="1:91" ht="12" customHeight="1" x14ac:dyDescent="0.4">
      <c r="A11" s="203" t="s">
        <v>79</v>
      </c>
      <c r="B11" s="203"/>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V11" s="200"/>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row>
    <row r="12" spans="1:91" ht="12" customHeight="1" x14ac:dyDescent="0.4">
      <c r="A12" s="203"/>
      <c r="B12" s="203"/>
      <c r="C12" s="203"/>
      <c r="D12" s="203"/>
      <c r="E12" s="203"/>
      <c r="F12" s="203"/>
      <c r="G12" s="203"/>
      <c r="H12" s="203"/>
      <c r="I12" s="203"/>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V12" s="200"/>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row>
    <row r="13" spans="1:91" ht="9.9499999999999993" customHeight="1" x14ac:dyDescent="0.4">
      <c r="A13" s="203"/>
      <c r="B13" s="203"/>
      <c r="C13" s="203"/>
      <c r="D13" s="203"/>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c r="AN13" s="203"/>
      <c r="AO13" s="203"/>
      <c r="AP13" s="203"/>
      <c r="AQ13" s="203"/>
      <c r="AR13" s="203"/>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row>
    <row r="14" spans="1:91" ht="9.9499999999999993" customHeight="1" x14ac:dyDescent="0.4">
      <c r="A14" s="203"/>
      <c r="B14" s="203"/>
      <c r="C14" s="203"/>
      <c r="D14" s="203"/>
      <c r="E14" s="203"/>
      <c r="F14" s="203"/>
      <c r="G14" s="203"/>
      <c r="H14" s="203"/>
      <c r="I14" s="203"/>
      <c r="J14" s="203"/>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row>
    <row r="15" spans="1:91" ht="9.9499999999999993" customHeight="1" x14ac:dyDescent="0.4">
      <c r="A15" s="203"/>
      <c r="B15" s="203"/>
      <c r="C15" s="203"/>
      <c r="D15" s="203"/>
      <c r="E15" s="203"/>
      <c r="F15" s="203"/>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row>
    <row r="16" spans="1:91" ht="9.9499999999999993" customHeight="1" x14ac:dyDescent="0.4">
      <c r="A16" s="203"/>
      <c r="B16" s="203"/>
      <c r="C16" s="203"/>
      <c r="D16" s="203"/>
      <c r="E16" s="203"/>
      <c r="F16" s="203"/>
      <c r="G16" s="203"/>
      <c r="H16" s="203"/>
      <c r="I16" s="203"/>
      <c r="J16" s="203"/>
      <c r="K16" s="203"/>
      <c r="L16" s="203"/>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row>
    <row r="17" spans="1:44" ht="12" customHeight="1" x14ac:dyDescent="0.4"/>
    <row r="18" spans="1:44" ht="15.95" customHeight="1" x14ac:dyDescent="0.4">
      <c r="B18" s="74" t="s">
        <v>113</v>
      </c>
      <c r="C18" s="74"/>
      <c r="D18" s="74"/>
      <c r="E18" s="74"/>
      <c r="F18" s="74"/>
      <c r="G18" s="74"/>
      <c r="H18" s="74"/>
      <c r="I18" s="74"/>
      <c r="J18" s="74" t="s">
        <v>112</v>
      </c>
      <c r="K18" s="74"/>
      <c r="L18" s="74"/>
      <c r="M18" s="74"/>
      <c r="N18" s="74"/>
      <c r="O18" s="74"/>
      <c r="P18" s="74"/>
      <c r="Q18" s="74"/>
      <c r="R18" s="74"/>
      <c r="S18" s="74"/>
      <c r="T18" s="74"/>
      <c r="U18" s="74"/>
      <c r="V18" s="74"/>
      <c r="W18" s="74"/>
      <c r="X18" s="74"/>
      <c r="Y18" s="74"/>
      <c r="Z18" s="74"/>
      <c r="AA18" s="74"/>
      <c r="AB18" s="74"/>
      <c r="AC18" s="74"/>
    </row>
    <row r="19" spans="1:44" ht="15.95" customHeight="1" x14ac:dyDescent="0.4">
      <c r="B19" s="74" t="s">
        <v>111</v>
      </c>
      <c r="C19" s="74"/>
      <c r="D19" s="74"/>
      <c r="E19" s="74"/>
      <c r="F19" s="74"/>
      <c r="G19" s="74"/>
      <c r="H19" s="74"/>
      <c r="I19" s="74"/>
      <c r="J19" s="74" t="s">
        <v>110</v>
      </c>
      <c r="K19" s="74"/>
      <c r="L19" s="74"/>
      <c r="M19" s="74"/>
      <c r="N19" s="74"/>
      <c r="O19" s="74"/>
      <c r="P19" s="74"/>
      <c r="Q19" s="74"/>
      <c r="R19" s="74"/>
      <c r="S19" s="74"/>
      <c r="T19" s="74"/>
      <c r="U19" s="74"/>
      <c r="V19" s="74"/>
      <c r="W19" s="74"/>
      <c r="X19" s="74"/>
      <c r="Y19" s="74"/>
      <c r="Z19" s="74"/>
      <c r="AA19" s="74"/>
      <c r="AB19" s="74"/>
      <c r="AC19" s="74"/>
      <c r="AE19" s="58" t="s">
        <v>114</v>
      </c>
      <c r="AF19" s="58"/>
      <c r="AG19" s="58"/>
      <c r="AH19" s="58"/>
      <c r="AI19" s="58"/>
      <c r="AJ19" s="58"/>
      <c r="AK19" s="58"/>
      <c r="AL19" s="58"/>
      <c r="AM19" s="58"/>
      <c r="AN19" s="58"/>
      <c r="AO19" s="58"/>
      <c r="AP19" s="58"/>
      <c r="AQ19" s="58"/>
      <c r="AR19" s="58"/>
    </row>
    <row r="20" spans="1:44" ht="15.95" customHeight="1" x14ac:dyDescent="0.4">
      <c r="B20" s="74" t="s">
        <v>109</v>
      </c>
      <c r="C20" s="74"/>
      <c r="D20" s="74"/>
      <c r="E20" s="74"/>
      <c r="F20" s="74"/>
      <c r="G20" s="74"/>
      <c r="H20" s="74"/>
      <c r="I20" s="74"/>
      <c r="J20" s="74" t="s">
        <v>108</v>
      </c>
      <c r="K20" s="74"/>
      <c r="L20" s="74"/>
      <c r="M20" s="74"/>
      <c r="N20" s="74"/>
      <c r="O20" s="74"/>
      <c r="P20" s="74"/>
      <c r="Q20" s="74"/>
      <c r="R20" s="74"/>
      <c r="S20" s="74"/>
      <c r="T20" s="74"/>
      <c r="U20" s="74"/>
      <c r="V20" s="74"/>
      <c r="W20" s="74"/>
      <c r="X20" s="74"/>
      <c r="Y20" s="74"/>
      <c r="Z20" s="74"/>
      <c r="AA20" s="74"/>
      <c r="AB20" s="74"/>
      <c r="AC20" s="74"/>
      <c r="AE20" s="58"/>
      <c r="AF20" s="58"/>
      <c r="AG20" s="58"/>
      <c r="AH20" s="58"/>
      <c r="AI20" s="58"/>
      <c r="AJ20" s="58"/>
      <c r="AK20" s="58"/>
      <c r="AL20" s="58"/>
      <c r="AM20" s="58"/>
      <c r="AN20" s="58"/>
      <c r="AO20" s="58"/>
      <c r="AP20" s="58"/>
      <c r="AQ20" s="58"/>
      <c r="AR20" s="58"/>
    </row>
    <row r="21" spans="1:44" ht="15.95" customHeight="1" x14ac:dyDescent="0.4">
      <c r="A21" s="168" t="s">
        <v>121</v>
      </c>
      <c r="B21" s="332"/>
      <c r="C21" s="332"/>
      <c r="D21" s="332"/>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row>
    <row r="22" spans="1:44" ht="15.95" customHeight="1" thickBot="1" x14ac:dyDescent="0.45">
      <c r="A22" s="332"/>
      <c r="B22" s="332"/>
      <c r="C22" s="332"/>
      <c r="D22" s="332"/>
      <c r="E22" s="332"/>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c r="AL22" s="332"/>
      <c r="AM22" s="332"/>
      <c r="AN22" s="332"/>
      <c r="AO22" s="332"/>
      <c r="AP22" s="332"/>
      <c r="AQ22" s="332"/>
      <c r="AR22" s="332"/>
    </row>
    <row r="23" spans="1:44" ht="15.95" customHeight="1" x14ac:dyDescent="0.4">
      <c r="B23" s="359" t="s">
        <v>118</v>
      </c>
      <c r="C23" s="360"/>
      <c r="D23" s="360"/>
      <c r="E23" s="360"/>
      <c r="F23" s="360"/>
      <c r="G23" s="360"/>
      <c r="H23" s="360"/>
      <c r="I23" s="360"/>
      <c r="J23" s="360"/>
      <c r="K23" s="360"/>
      <c r="L23" s="360"/>
      <c r="M23" s="360"/>
      <c r="N23" s="360"/>
      <c r="O23" s="360"/>
      <c r="P23" s="360"/>
      <c r="Q23" s="360"/>
      <c r="R23" s="360"/>
      <c r="S23" s="360"/>
      <c r="T23" s="360"/>
      <c r="U23" s="360"/>
      <c r="V23" s="360"/>
      <c r="W23" s="360"/>
      <c r="X23" s="360"/>
      <c r="Y23" s="360"/>
      <c r="Z23" s="360"/>
      <c r="AA23" s="360"/>
      <c r="AB23" s="360"/>
      <c r="AC23" s="360"/>
      <c r="AD23" s="360"/>
      <c r="AE23" s="360"/>
      <c r="AF23" s="360"/>
      <c r="AG23" s="360"/>
      <c r="AH23" s="360"/>
      <c r="AI23" s="360"/>
      <c r="AJ23" s="360"/>
      <c r="AK23" s="360"/>
      <c r="AL23" s="360"/>
      <c r="AM23" s="360"/>
      <c r="AN23" s="360"/>
      <c r="AO23" s="360"/>
      <c r="AP23" s="360"/>
      <c r="AQ23" s="360"/>
      <c r="AR23" s="361"/>
    </row>
    <row r="24" spans="1:44" ht="12" customHeight="1" thickBot="1" x14ac:dyDescent="0.45">
      <c r="B24" s="133"/>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362"/>
    </row>
    <row r="25" spans="1:44" ht="12" customHeight="1" x14ac:dyDescent="0.4">
      <c r="A25" s="168" t="s">
        <v>122</v>
      </c>
      <c r="B25" s="168"/>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8"/>
      <c r="AJ25" s="168"/>
      <c r="AK25" s="168"/>
      <c r="AL25" s="168"/>
      <c r="AM25" s="168"/>
      <c r="AN25" s="168"/>
      <c r="AO25" s="168"/>
      <c r="AP25" s="168"/>
      <c r="AQ25" s="168"/>
      <c r="AR25" s="168"/>
    </row>
    <row r="26" spans="1:44" ht="12" customHeight="1" thickBot="1" x14ac:dyDescent="0.45">
      <c r="A26" s="168"/>
      <c r="B26" s="168"/>
      <c r="C26" s="168"/>
      <c r="D26" s="168"/>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8"/>
      <c r="AJ26" s="168"/>
      <c r="AK26" s="168"/>
      <c r="AL26" s="168"/>
      <c r="AM26" s="168"/>
      <c r="AN26" s="168"/>
      <c r="AO26" s="168"/>
      <c r="AP26" s="168"/>
      <c r="AQ26" s="168"/>
      <c r="AR26" s="168"/>
    </row>
    <row r="27" spans="1:44" ht="12" customHeight="1" x14ac:dyDescent="0.4">
      <c r="A27" s="2"/>
      <c r="B27" s="217" t="s">
        <v>13</v>
      </c>
      <c r="C27" s="218"/>
      <c r="D27" s="218"/>
      <c r="E27" s="218"/>
      <c r="F27" s="218"/>
      <c r="G27" s="218"/>
      <c r="H27" s="218"/>
      <c r="I27" s="218"/>
      <c r="J27" s="218"/>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218"/>
      <c r="AQ27" s="218"/>
      <c r="AR27" s="219"/>
    </row>
    <row r="28" spans="1:44" ht="12" customHeight="1" x14ac:dyDescent="0.4">
      <c r="A28" s="2"/>
      <c r="B28" s="220"/>
      <c r="C28" s="221"/>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2"/>
      <c r="AE28" s="222"/>
      <c r="AF28" s="222"/>
      <c r="AG28" s="222"/>
      <c r="AH28" s="222"/>
      <c r="AI28" s="222"/>
      <c r="AJ28" s="222"/>
      <c r="AK28" s="222"/>
      <c r="AL28" s="222"/>
      <c r="AM28" s="222"/>
      <c r="AN28" s="222"/>
      <c r="AO28" s="222"/>
      <c r="AP28" s="222"/>
      <c r="AQ28" s="222"/>
      <c r="AR28" s="223"/>
    </row>
    <row r="29" spans="1:44" ht="12" customHeight="1" x14ac:dyDescent="0.4">
      <c r="B29" s="104" t="s">
        <v>14</v>
      </c>
      <c r="C29" s="76"/>
      <c r="D29" s="76"/>
      <c r="E29" s="76"/>
      <c r="F29" s="77"/>
      <c r="G29" s="224"/>
      <c r="H29" s="224"/>
      <c r="I29" s="224"/>
      <c r="J29" s="224"/>
      <c r="K29" s="224"/>
      <c r="L29" s="224"/>
      <c r="M29" s="224"/>
      <c r="N29" s="224"/>
      <c r="O29" s="224"/>
      <c r="P29" s="224"/>
      <c r="Q29" s="224"/>
      <c r="R29" s="224"/>
      <c r="S29" s="224"/>
      <c r="T29" s="225" t="s">
        <v>15</v>
      </c>
      <c r="U29" s="226"/>
      <c r="V29" s="227"/>
      <c r="W29" s="224"/>
      <c r="X29" s="224"/>
      <c r="Y29" s="224"/>
      <c r="Z29" s="75" t="s">
        <v>16</v>
      </c>
      <c r="AA29" s="76"/>
      <c r="AB29" s="76"/>
      <c r="AC29" s="77"/>
      <c r="AD29" s="81" t="s">
        <v>17</v>
      </c>
      <c r="AE29" s="82"/>
      <c r="AF29" s="82"/>
      <c r="AG29" s="82"/>
      <c r="AH29" s="82"/>
      <c r="AI29" s="82"/>
      <c r="AJ29" s="85" t="s">
        <v>7</v>
      </c>
      <c r="AK29" s="82"/>
      <c r="AL29" s="82"/>
      <c r="AM29" s="85" t="s">
        <v>18</v>
      </c>
      <c r="AN29" s="82"/>
      <c r="AO29" s="82"/>
      <c r="AP29" s="85" t="s">
        <v>19</v>
      </c>
      <c r="AQ29" s="3"/>
      <c r="AR29" s="56"/>
    </row>
    <row r="30" spans="1:44" ht="12" customHeight="1" x14ac:dyDescent="0.4">
      <c r="B30" s="172"/>
      <c r="C30" s="79"/>
      <c r="D30" s="79"/>
      <c r="E30" s="79"/>
      <c r="F30" s="80"/>
      <c r="G30" s="109"/>
      <c r="H30" s="109"/>
      <c r="I30" s="109"/>
      <c r="J30" s="109"/>
      <c r="K30" s="109"/>
      <c r="L30" s="109"/>
      <c r="M30" s="109"/>
      <c r="N30" s="109"/>
      <c r="O30" s="109"/>
      <c r="P30" s="109"/>
      <c r="Q30" s="109"/>
      <c r="R30" s="109"/>
      <c r="S30" s="109"/>
      <c r="T30" s="228"/>
      <c r="U30" s="229"/>
      <c r="V30" s="230"/>
      <c r="W30" s="109"/>
      <c r="X30" s="109"/>
      <c r="Y30" s="109"/>
      <c r="Z30" s="78"/>
      <c r="AA30" s="79"/>
      <c r="AB30" s="79"/>
      <c r="AC30" s="80"/>
      <c r="AD30" s="83"/>
      <c r="AE30" s="84"/>
      <c r="AF30" s="84"/>
      <c r="AG30" s="84"/>
      <c r="AH30" s="87"/>
      <c r="AI30" s="87"/>
      <c r="AJ30" s="86"/>
      <c r="AK30" s="87"/>
      <c r="AL30" s="87"/>
      <c r="AM30" s="86"/>
      <c r="AN30" s="87"/>
      <c r="AO30" s="87"/>
      <c r="AP30" s="86"/>
      <c r="AQ30" s="5"/>
      <c r="AR30" s="57"/>
    </row>
    <row r="31" spans="1:44" ht="12" customHeight="1" x14ac:dyDescent="0.4">
      <c r="B31" s="104" t="s">
        <v>20</v>
      </c>
      <c r="C31" s="76"/>
      <c r="D31" s="76"/>
      <c r="E31" s="76"/>
      <c r="F31" s="77"/>
      <c r="G31" s="242"/>
      <c r="H31" s="224"/>
      <c r="I31" s="224"/>
      <c r="J31" s="224"/>
      <c r="K31" s="224"/>
      <c r="L31" s="224"/>
      <c r="M31" s="224"/>
      <c r="N31" s="224"/>
      <c r="O31" s="224"/>
      <c r="P31" s="224"/>
      <c r="Q31" s="224"/>
      <c r="R31" s="224"/>
      <c r="S31" s="243"/>
      <c r="T31" s="228"/>
      <c r="U31" s="229"/>
      <c r="V31" s="230"/>
      <c r="W31" s="109"/>
      <c r="X31" s="109"/>
      <c r="Y31" s="109"/>
      <c r="Z31" s="75" t="s">
        <v>21</v>
      </c>
      <c r="AA31" s="76"/>
      <c r="AB31" s="76"/>
      <c r="AC31" s="77"/>
      <c r="AD31" s="366" t="s">
        <v>22</v>
      </c>
      <c r="AE31" s="303"/>
      <c r="AF31" s="303"/>
      <c r="AG31" s="303"/>
      <c r="AH31" s="82"/>
      <c r="AI31" s="82"/>
      <c r="AJ31" s="82"/>
      <c r="AK31" s="82"/>
      <c r="AL31" s="82"/>
      <c r="AM31" s="82"/>
      <c r="AN31" s="82"/>
      <c r="AO31" s="82"/>
      <c r="AP31" s="82"/>
      <c r="AQ31" s="82"/>
      <c r="AR31" s="369"/>
    </row>
    <row r="32" spans="1:44" ht="12" customHeight="1" x14ac:dyDescent="0.4">
      <c r="B32" s="172"/>
      <c r="C32" s="79"/>
      <c r="D32" s="79"/>
      <c r="E32" s="79"/>
      <c r="F32" s="80"/>
      <c r="G32" s="108"/>
      <c r="H32" s="109"/>
      <c r="I32" s="109"/>
      <c r="J32" s="109"/>
      <c r="K32" s="109"/>
      <c r="L32" s="109"/>
      <c r="M32" s="109"/>
      <c r="N32" s="109"/>
      <c r="O32" s="109"/>
      <c r="P32" s="109"/>
      <c r="Q32" s="109"/>
      <c r="R32" s="109"/>
      <c r="S32" s="244"/>
      <c r="T32" s="228"/>
      <c r="U32" s="229"/>
      <c r="V32" s="230"/>
      <c r="W32" s="109"/>
      <c r="X32" s="109"/>
      <c r="Y32" s="109"/>
      <c r="Z32" s="78"/>
      <c r="AA32" s="79"/>
      <c r="AB32" s="79"/>
      <c r="AC32" s="80"/>
      <c r="AD32" s="367"/>
      <c r="AE32" s="368"/>
      <c r="AF32" s="368"/>
      <c r="AG32" s="368"/>
      <c r="AH32" s="84"/>
      <c r="AI32" s="84"/>
      <c r="AJ32" s="84"/>
      <c r="AK32" s="84"/>
      <c r="AL32" s="84"/>
      <c r="AM32" s="84"/>
      <c r="AN32" s="84"/>
      <c r="AO32" s="84"/>
      <c r="AP32" s="84"/>
      <c r="AQ32" s="84"/>
      <c r="AR32" s="180"/>
    </row>
    <row r="33" spans="1:45" ht="12" customHeight="1" x14ac:dyDescent="0.4">
      <c r="B33" s="172"/>
      <c r="C33" s="79"/>
      <c r="D33" s="79"/>
      <c r="E33" s="79"/>
      <c r="F33" s="80"/>
      <c r="G33" s="108"/>
      <c r="H33" s="109"/>
      <c r="I33" s="109"/>
      <c r="J33" s="109"/>
      <c r="K33" s="109"/>
      <c r="L33" s="109"/>
      <c r="M33" s="109"/>
      <c r="N33" s="109"/>
      <c r="O33" s="109"/>
      <c r="P33" s="109"/>
      <c r="Q33" s="109"/>
      <c r="R33" s="109"/>
      <c r="S33" s="244"/>
      <c r="T33" s="228"/>
      <c r="U33" s="229"/>
      <c r="V33" s="230"/>
      <c r="W33" s="109"/>
      <c r="X33" s="109"/>
      <c r="Y33" s="109"/>
      <c r="Z33" s="78"/>
      <c r="AA33" s="79"/>
      <c r="AB33" s="79"/>
      <c r="AC33" s="80"/>
      <c r="AD33" s="367"/>
      <c r="AE33" s="368"/>
      <c r="AF33" s="368"/>
      <c r="AG33" s="368"/>
      <c r="AH33" s="84"/>
      <c r="AI33" s="84"/>
      <c r="AJ33" s="84"/>
      <c r="AK33" s="84"/>
      <c r="AL33" s="84"/>
      <c r="AM33" s="84"/>
      <c r="AN33" s="84"/>
      <c r="AO33" s="84"/>
      <c r="AP33" s="84"/>
      <c r="AQ33" s="84"/>
      <c r="AR33" s="180"/>
    </row>
    <row r="34" spans="1:45" x14ac:dyDescent="0.4">
      <c r="B34" s="172"/>
      <c r="C34" s="79"/>
      <c r="D34" s="79"/>
      <c r="E34" s="79"/>
      <c r="F34" s="80"/>
      <c r="G34" s="108"/>
      <c r="H34" s="109"/>
      <c r="I34" s="109"/>
      <c r="J34" s="109"/>
      <c r="K34" s="109"/>
      <c r="L34" s="109"/>
      <c r="M34" s="109"/>
      <c r="N34" s="109"/>
      <c r="O34" s="109"/>
      <c r="P34" s="109"/>
      <c r="Q34" s="109"/>
      <c r="R34" s="109"/>
      <c r="S34" s="244"/>
      <c r="T34" s="228"/>
      <c r="U34" s="229"/>
      <c r="V34" s="230"/>
      <c r="W34" s="109"/>
      <c r="X34" s="109"/>
      <c r="Y34" s="109"/>
      <c r="Z34" s="75" t="s">
        <v>60</v>
      </c>
      <c r="AA34" s="76"/>
      <c r="AB34" s="76"/>
      <c r="AC34" s="77"/>
      <c r="AD34" s="236"/>
      <c r="AE34" s="237"/>
      <c r="AF34" s="237"/>
      <c r="AG34" s="237"/>
      <c r="AH34" s="237"/>
      <c r="AI34" s="237"/>
      <c r="AJ34" s="237"/>
      <c r="AK34" s="237"/>
      <c r="AL34" s="237"/>
      <c r="AM34" s="237"/>
      <c r="AN34" s="237"/>
      <c r="AO34" s="237"/>
      <c r="AP34" s="237"/>
      <c r="AQ34" s="237"/>
      <c r="AR34" s="238"/>
    </row>
    <row r="35" spans="1:45" ht="9.75" customHeight="1" thickBot="1" x14ac:dyDescent="0.45">
      <c r="B35" s="214"/>
      <c r="C35" s="215"/>
      <c r="D35" s="215"/>
      <c r="E35" s="215"/>
      <c r="F35" s="216"/>
      <c r="G35" s="245"/>
      <c r="H35" s="234"/>
      <c r="I35" s="234"/>
      <c r="J35" s="234"/>
      <c r="K35" s="234"/>
      <c r="L35" s="234"/>
      <c r="M35" s="234"/>
      <c r="N35" s="234"/>
      <c r="O35" s="234"/>
      <c r="P35" s="234"/>
      <c r="Q35" s="234"/>
      <c r="R35" s="234"/>
      <c r="S35" s="246"/>
      <c r="T35" s="231"/>
      <c r="U35" s="232"/>
      <c r="V35" s="233"/>
      <c r="W35" s="234"/>
      <c r="X35" s="234"/>
      <c r="Y35" s="234"/>
      <c r="Z35" s="235"/>
      <c r="AA35" s="215"/>
      <c r="AB35" s="215"/>
      <c r="AC35" s="216"/>
      <c r="AD35" s="239"/>
      <c r="AE35" s="240"/>
      <c r="AF35" s="240"/>
      <c r="AG35" s="240"/>
      <c r="AH35" s="240"/>
      <c r="AI35" s="240"/>
      <c r="AJ35" s="240"/>
      <c r="AK35" s="240"/>
      <c r="AL35" s="240"/>
      <c r="AM35" s="240"/>
      <c r="AN35" s="240"/>
      <c r="AO35" s="240"/>
      <c r="AP35" s="240"/>
      <c r="AQ35" s="240"/>
      <c r="AR35" s="241"/>
    </row>
    <row r="36" spans="1:45" ht="9.75" customHeight="1" x14ac:dyDescent="0.4"/>
    <row r="37" spans="1:45" ht="12" customHeight="1" x14ac:dyDescent="0.4">
      <c r="A37" s="168" t="s">
        <v>123</v>
      </c>
      <c r="B37" s="168"/>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row>
    <row r="38" spans="1:45" ht="12" customHeight="1" thickBot="1" x14ac:dyDescent="0.45">
      <c r="A38" s="168"/>
      <c r="B38" s="168"/>
      <c r="C38" s="168"/>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c r="AO38" s="168"/>
      <c r="AP38" s="168"/>
      <c r="AQ38" s="168"/>
      <c r="AR38" s="168"/>
    </row>
    <row r="39" spans="1:45" ht="12" customHeight="1" x14ac:dyDescent="0.4">
      <c r="B39" s="169" t="s">
        <v>14</v>
      </c>
      <c r="C39" s="170"/>
      <c r="D39" s="170"/>
      <c r="E39" s="170"/>
      <c r="F39" s="171"/>
      <c r="G39" s="204"/>
      <c r="H39" s="205"/>
      <c r="I39" s="205"/>
      <c r="J39" s="205"/>
      <c r="K39" s="205"/>
      <c r="L39" s="205"/>
      <c r="M39" s="205"/>
      <c r="N39" s="205"/>
      <c r="O39" s="205"/>
      <c r="P39" s="205"/>
      <c r="Q39" s="205"/>
      <c r="R39" s="205"/>
      <c r="S39" s="205"/>
      <c r="T39" s="174" t="s">
        <v>24</v>
      </c>
      <c r="U39" s="170"/>
      <c r="V39" s="170"/>
      <c r="W39" s="171"/>
      <c r="X39" s="206"/>
      <c r="Y39" s="206"/>
      <c r="Z39" s="206"/>
      <c r="AA39" s="206"/>
      <c r="AB39" s="206"/>
      <c r="AC39" s="206"/>
      <c r="AD39" s="206"/>
      <c r="AE39" s="206"/>
      <c r="AF39" s="206"/>
      <c r="AG39" s="206"/>
      <c r="AH39" s="206"/>
      <c r="AI39" s="206"/>
      <c r="AJ39" s="206"/>
      <c r="AK39" s="206"/>
      <c r="AL39" s="207"/>
      <c r="AM39" s="210" t="s">
        <v>25</v>
      </c>
      <c r="AN39" s="210"/>
      <c r="AO39" s="210"/>
      <c r="AP39" s="210"/>
      <c r="AQ39" s="210"/>
      <c r="AR39" s="211"/>
    </row>
    <row r="40" spans="1:45" ht="12" customHeight="1" x14ac:dyDescent="0.4">
      <c r="B40" s="172"/>
      <c r="C40" s="79"/>
      <c r="D40" s="79"/>
      <c r="E40" s="79"/>
      <c r="F40" s="80"/>
      <c r="G40" s="110"/>
      <c r="H40" s="111"/>
      <c r="I40" s="111"/>
      <c r="J40" s="111"/>
      <c r="K40" s="111"/>
      <c r="L40" s="111"/>
      <c r="M40" s="111"/>
      <c r="N40" s="111"/>
      <c r="O40" s="111"/>
      <c r="P40" s="111"/>
      <c r="Q40" s="111"/>
      <c r="R40" s="111"/>
      <c r="S40" s="111"/>
      <c r="T40" s="175"/>
      <c r="U40" s="106"/>
      <c r="V40" s="106"/>
      <c r="W40" s="107"/>
      <c r="X40" s="208"/>
      <c r="Y40" s="208"/>
      <c r="Z40" s="208"/>
      <c r="AA40" s="208"/>
      <c r="AB40" s="208"/>
      <c r="AC40" s="208"/>
      <c r="AD40" s="208"/>
      <c r="AE40" s="208"/>
      <c r="AF40" s="208"/>
      <c r="AG40" s="208"/>
      <c r="AH40" s="208"/>
      <c r="AI40" s="208"/>
      <c r="AJ40" s="208"/>
      <c r="AK40" s="208"/>
      <c r="AL40" s="209"/>
      <c r="AM40" s="212"/>
      <c r="AN40" s="212"/>
      <c r="AO40" s="212"/>
      <c r="AP40" s="212"/>
      <c r="AQ40" s="212"/>
      <c r="AR40" s="213"/>
    </row>
    <row r="41" spans="1:45" ht="12" customHeight="1" x14ac:dyDescent="0.4">
      <c r="B41" s="104" t="s">
        <v>20</v>
      </c>
      <c r="C41" s="76"/>
      <c r="D41" s="76"/>
      <c r="E41" s="76"/>
      <c r="F41" s="77"/>
      <c r="G41" s="108"/>
      <c r="H41" s="109"/>
      <c r="I41" s="109"/>
      <c r="J41" s="109"/>
      <c r="K41" s="109"/>
      <c r="L41" s="109"/>
      <c r="M41" s="109"/>
      <c r="N41" s="109"/>
      <c r="O41" s="109"/>
      <c r="P41" s="109"/>
      <c r="Q41" s="109"/>
      <c r="R41" s="109"/>
      <c r="S41" s="109"/>
      <c r="T41" s="78" t="s">
        <v>16</v>
      </c>
      <c r="U41" s="79"/>
      <c r="V41" s="79"/>
      <c r="W41" s="80"/>
      <c r="X41" s="81" t="s">
        <v>26</v>
      </c>
      <c r="Y41" s="82"/>
      <c r="Z41" s="82"/>
      <c r="AA41" s="82"/>
      <c r="AB41" s="82"/>
      <c r="AC41" s="82"/>
      <c r="AD41" s="66" t="s">
        <v>7</v>
      </c>
      <c r="AE41" s="82"/>
      <c r="AF41" s="82"/>
      <c r="AG41" s="85" t="s">
        <v>18</v>
      </c>
      <c r="AH41" s="82"/>
      <c r="AI41" s="82"/>
      <c r="AJ41" s="85" t="s">
        <v>27</v>
      </c>
      <c r="AK41" s="5"/>
      <c r="AL41" s="4"/>
      <c r="AM41" s="89"/>
      <c r="AN41" s="90"/>
      <c r="AO41" s="90"/>
      <c r="AP41" s="90"/>
      <c r="AQ41" s="90"/>
      <c r="AR41" s="91"/>
      <c r="AS41" s="5"/>
    </row>
    <row r="42" spans="1:45" ht="12" customHeight="1" x14ac:dyDescent="0.4">
      <c r="B42" s="105"/>
      <c r="C42" s="106"/>
      <c r="D42" s="106"/>
      <c r="E42" s="106"/>
      <c r="F42" s="107"/>
      <c r="G42" s="110"/>
      <c r="H42" s="111"/>
      <c r="I42" s="111"/>
      <c r="J42" s="111"/>
      <c r="K42" s="111"/>
      <c r="L42" s="111"/>
      <c r="M42" s="111"/>
      <c r="N42" s="111"/>
      <c r="O42" s="111"/>
      <c r="P42" s="111"/>
      <c r="Q42" s="111"/>
      <c r="R42" s="111"/>
      <c r="S42" s="111"/>
      <c r="T42" s="175"/>
      <c r="U42" s="106"/>
      <c r="V42" s="106"/>
      <c r="W42" s="107"/>
      <c r="X42" s="181"/>
      <c r="Y42" s="87"/>
      <c r="Z42" s="87"/>
      <c r="AA42" s="87"/>
      <c r="AB42" s="87"/>
      <c r="AC42" s="87"/>
      <c r="AD42" s="247"/>
      <c r="AE42" s="87"/>
      <c r="AF42" s="87"/>
      <c r="AG42" s="88"/>
      <c r="AH42" s="87"/>
      <c r="AI42" s="87"/>
      <c r="AJ42" s="88"/>
      <c r="AK42" s="7"/>
      <c r="AL42" s="8"/>
      <c r="AM42" s="92"/>
      <c r="AN42" s="93"/>
      <c r="AO42" s="93"/>
      <c r="AP42" s="93"/>
      <c r="AQ42" s="93"/>
      <c r="AR42" s="94"/>
      <c r="AS42" s="5"/>
    </row>
    <row r="43" spans="1:45" ht="12" customHeight="1" x14ac:dyDescent="0.4">
      <c r="B43" s="95" t="s">
        <v>76</v>
      </c>
      <c r="C43" s="96"/>
      <c r="D43" s="96"/>
      <c r="E43" s="96"/>
      <c r="F43" s="96"/>
      <c r="G43" s="96"/>
      <c r="H43" s="96"/>
      <c r="I43" s="96"/>
      <c r="J43" s="96"/>
      <c r="K43" s="96"/>
      <c r="L43" s="96"/>
      <c r="M43" s="96"/>
      <c r="N43" s="97"/>
      <c r="O43" s="257"/>
      <c r="P43" s="258"/>
      <c r="Q43" s="248" t="s">
        <v>69</v>
      </c>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250"/>
      <c r="AS43" s="5"/>
    </row>
    <row r="44" spans="1:45" ht="12" customHeight="1" x14ac:dyDescent="0.4">
      <c r="B44" s="98"/>
      <c r="C44" s="99"/>
      <c r="D44" s="99"/>
      <c r="E44" s="99"/>
      <c r="F44" s="99"/>
      <c r="G44" s="99"/>
      <c r="H44" s="99"/>
      <c r="I44" s="99"/>
      <c r="J44" s="99"/>
      <c r="K44" s="99"/>
      <c r="L44" s="99"/>
      <c r="M44" s="99"/>
      <c r="N44" s="100"/>
      <c r="O44" s="259"/>
      <c r="P44" s="260"/>
      <c r="Q44" s="251"/>
      <c r="R44" s="252"/>
      <c r="S44" s="252"/>
      <c r="T44" s="252"/>
      <c r="U44" s="252"/>
      <c r="V44" s="252"/>
      <c r="W44" s="252"/>
      <c r="X44" s="252"/>
      <c r="Y44" s="252"/>
      <c r="Z44" s="252"/>
      <c r="AA44" s="252"/>
      <c r="AB44" s="252"/>
      <c r="AC44" s="252"/>
      <c r="AD44" s="252"/>
      <c r="AE44" s="252"/>
      <c r="AF44" s="252"/>
      <c r="AG44" s="252"/>
      <c r="AH44" s="252"/>
      <c r="AI44" s="252"/>
      <c r="AJ44" s="252"/>
      <c r="AK44" s="252"/>
      <c r="AL44" s="252"/>
      <c r="AM44" s="252"/>
      <c r="AN44" s="252"/>
      <c r="AO44" s="252"/>
      <c r="AP44" s="252"/>
      <c r="AQ44" s="252"/>
      <c r="AR44" s="253"/>
      <c r="AS44" s="5"/>
    </row>
    <row r="45" spans="1:45" ht="12" customHeight="1" x14ac:dyDescent="0.4">
      <c r="B45" s="98"/>
      <c r="C45" s="99"/>
      <c r="D45" s="99"/>
      <c r="E45" s="99"/>
      <c r="F45" s="99"/>
      <c r="G45" s="99"/>
      <c r="H45" s="99"/>
      <c r="I45" s="99"/>
      <c r="J45" s="99"/>
      <c r="K45" s="99"/>
      <c r="L45" s="99"/>
      <c r="M45" s="99"/>
      <c r="N45" s="100"/>
      <c r="O45" s="257"/>
      <c r="P45" s="258"/>
      <c r="Q45" s="248" t="s">
        <v>75</v>
      </c>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9"/>
      <c r="AR45" s="250"/>
      <c r="AS45" s="5"/>
    </row>
    <row r="46" spans="1:45" ht="12" customHeight="1" x14ac:dyDescent="0.4">
      <c r="B46" s="98"/>
      <c r="C46" s="99"/>
      <c r="D46" s="99"/>
      <c r="E46" s="99"/>
      <c r="F46" s="99"/>
      <c r="G46" s="99"/>
      <c r="H46" s="99"/>
      <c r="I46" s="99"/>
      <c r="J46" s="99"/>
      <c r="K46" s="99"/>
      <c r="L46" s="99"/>
      <c r="M46" s="99"/>
      <c r="N46" s="100"/>
      <c r="O46" s="259"/>
      <c r="P46" s="260"/>
      <c r="Q46" s="251"/>
      <c r="R46" s="252"/>
      <c r="S46" s="252"/>
      <c r="T46" s="252"/>
      <c r="U46" s="252"/>
      <c r="V46" s="252"/>
      <c r="W46" s="252"/>
      <c r="X46" s="252"/>
      <c r="Y46" s="252"/>
      <c r="Z46" s="252"/>
      <c r="AA46" s="252"/>
      <c r="AB46" s="252"/>
      <c r="AC46" s="252"/>
      <c r="AD46" s="252"/>
      <c r="AE46" s="252"/>
      <c r="AF46" s="252"/>
      <c r="AG46" s="252"/>
      <c r="AH46" s="252"/>
      <c r="AI46" s="252"/>
      <c r="AJ46" s="252"/>
      <c r="AK46" s="252"/>
      <c r="AL46" s="252"/>
      <c r="AM46" s="252"/>
      <c r="AN46" s="252"/>
      <c r="AO46" s="252"/>
      <c r="AP46" s="252"/>
      <c r="AQ46" s="252"/>
      <c r="AR46" s="253"/>
      <c r="AS46" s="5"/>
    </row>
    <row r="47" spans="1:45" ht="12" customHeight="1" x14ac:dyDescent="0.4">
      <c r="B47" s="98"/>
      <c r="C47" s="99"/>
      <c r="D47" s="99"/>
      <c r="E47" s="99"/>
      <c r="F47" s="99"/>
      <c r="G47" s="99"/>
      <c r="H47" s="99"/>
      <c r="I47" s="99"/>
      <c r="J47" s="99"/>
      <c r="K47" s="99"/>
      <c r="L47" s="99"/>
      <c r="M47" s="99"/>
      <c r="N47" s="100"/>
      <c r="O47" s="257"/>
      <c r="P47" s="258"/>
      <c r="Q47" s="248" t="s">
        <v>70</v>
      </c>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50"/>
      <c r="AS47" s="5"/>
    </row>
    <row r="48" spans="1:45" ht="12" customHeight="1" x14ac:dyDescent="0.4">
      <c r="B48" s="101"/>
      <c r="C48" s="102"/>
      <c r="D48" s="102"/>
      <c r="E48" s="102"/>
      <c r="F48" s="102"/>
      <c r="G48" s="102"/>
      <c r="H48" s="102"/>
      <c r="I48" s="102"/>
      <c r="J48" s="102"/>
      <c r="K48" s="102"/>
      <c r="L48" s="102"/>
      <c r="M48" s="102"/>
      <c r="N48" s="103"/>
      <c r="O48" s="259"/>
      <c r="P48" s="260"/>
      <c r="Q48" s="254"/>
      <c r="R48" s="255"/>
      <c r="S48" s="255"/>
      <c r="T48" s="255"/>
      <c r="U48" s="255"/>
      <c r="V48" s="255"/>
      <c r="W48" s="255"/>
      <c r="X48" s="255"/>
      <c r="Y48" s="255"/>
      <c r="Z48" s="255"/>
      <c r="AA48" s="255"/>
      <c r="AB48" s="255"/>
      <c r="AC48" s="255"/>
      <c r="AD48" s="255"/>
      <c r="AE48" s="255"/>
      <c r="AF48" s="255"/>
      <c r="AG48" s="255"/>
      <c r="AH48" s="255"/>
      <c r="AI48" s="255"/>
      <c r="AJ48" s="255"/>
      <c r="AK48" s="255"/>
      <c r="AL48" s="255"/>
      <c r="AM48" s="255"/>
      <c r="AN48" s="255"/>
      <c r="AO48" s="255"/>
      <c r="AP48" s="255"/>
      <c r="AQ48" s="255"/>
      <c r="AR48" s="256"/>
      <c r="AS48" s="5"/>
    </row>
    <row r="49" spans="1:45" ht="12" customHeight="1" x14ac:dyDescent="0.4">
      <c r="B49" s="59" t="s">
        <v>105</v>
      </c>
      <c r="C49" s="60"/>
      <c r="D49" s="60"/>
      <c r="E49" s="60"/>
      <c r="F49" s="61"/>
      <c r="G49" s="65" t="s">
        <v>107</v>
      </c>
      <c r="H49" s="66"/>
      <c r="I49" s="66"/>
      <c r="J49" s="66"/>
      <c r="K49" s="66"/>
      <c r="L49" s="66"/>
      <c r="M49" s="66"/>
      <c r="N49" s="66"/>
      <c r="O49" s="66"/>
      <c r="P49" s="66"/>
      <c r="Q49" s="66"/>
      <c r="R49" s="66"/>
      <c r="S49" s="66"/>
      <c r="T49" s="66"/>
      <c r="U49" s="66"/>
      <c r="V49" s="66"/>
      <c r="W49" s="66"/>
      <c r="X49" s="66"/>
      <c r="Y49" s="66"/>
      <c r="Z49" s="66"/>
      <c r="AA49" s="66"/>
      <c r="AB49" s="66"/>
      <c r="AC49" s="66"/>
      <c r="AD49" s="69" t="s">
        <v>106</v>
      </c>
      <c r="AE49" s="70"/>
      <c r="AF49" s="70"/>
      <c r="AG49" s="70"/>
      <c r="AH49" s="70"/>
      <c r="AI49" s="70"/>
      <c r="AJ49" s="70"/>
      <c r="AK49" s="70"/>
      <c r="AL49" s="70"/>
      <c r="AM49" s="70"/>
      <c r="AN49" s="70"/>
      <c r="AO49" s="70"/>
      <c r="AP49" s="70"/>
      <c r="AQ49" s="70"/>
      <c r="AR49" s="71"/>
      <c r="AS49" s="5"/>
    </row>
    <row r="50" spans="1:45" ht="18" customHeight="1" thickBot="1" x14ac:dyDescent="0.45">
      <c r="B50" s="62"/>
      <c r="C50" s="63"/>
      <c r="D50" s="63"/>
      <c r="E50" s="63"/>
      <c r="F50" s="64"/>
      <c r="G50" s="67"/>
      <c r="H50" s="68"/>
      <c r="I50" s="68"/>
      <c r="J50" s="68"/>
      <c r="K50" s="68"/>
      <c r="L50" s="68"/>
      <c r="M50" s="68"/>
      <c r="N50" s="68"/>
      <c r="O50" s="68"/>
      <c r="P50" s="68"/>
      <c r="Q50" s="68"/>
      <c r="R50" s="68"/>
      <c r="S50" s="68"/>
      <c r="T50" s="68"/>
      <c r="U50" s="68"/>
      <c r="V50" s="68"/>
      <c r="W50" s="68"/>
      <c r="X50" s="68"/>
      <c r="Y50" s="68"/>
      <c r="Z50" s="68"/>
      <c r="AA50" s="68"/>
      <c r="AB50" s="68"/>
      <c r="AC50" s="68"/>
      <c r="AD50" s="72"/>
      <c r="AE50" s="72"/>
      <c r="AF50" s="72"/>
      <c r="AG50" s="72"/>
      <c r="AH50" s="72"/>
      <c r="AI50" s="72"/>
      <c r="AJ50" s="72"/>
      <c r="AK50" s="72"/>
      <c r="AL50" s="72"/>
      <c r="AM50" s="72"/>
      <c r="AN50" s="72"/>
      <c r="AO50" s="72"/>
      <c r="AP50" s="72"/>
      <c r="AQ50" s="72"/>
      <c r="AR50" s="73"/>
      <c r="AS50" s="5"/>
    </row>
    <row r="51" spans="1:45" ht="12" customHeight="1" x14ac:dyDescent="0.4"/>
    <row r="52" spans="1:45" ht="12" customHeight="1" x14ac:dyDescent="0.4">
      <c r="A52" s="168" t="s">
        <v>104</v>
      </c>
      <c r="B52" s="168"/>
      <c r="C52" s="168"/>
      <c r="D52" s="168"/>
      <c r="E52" s="168"/>
      <c r="F52" s="168"/>
      <c r="G52" s="168"/>
      <c r="H52" s="168"/>
      <c r="I52" s="168"/>
      <c r="J52" s="168"/>
      <c r="K52" s="168"/>
      <c r="L52" s="168"/>
      <c r="M52" s="168"/>
      <c r="N52" s="168"/>
      <c r="O52" s="168"/>
      <c r="P52" s="168"/>
      <c r="Q52" s="168"/>
      <c r="R52" s="168"/>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row>
    <row r="53" spans="1:45" ht="12" customHeight="1" thickBot="1" x14ac:dyDescent="0.45">
      <c r="A53" s="168"/>
      <c r="B53" s="168"/>
      <c r="C53" s="168"/>
      <c r="D53" s="168"/>
      <c r="E53" s="168"/>
      <c r="F53" s="168"/>
      <c r="G53" s="168"/>
      <c r="H53" s="168"/>
      <c r="I53" s="168"/>
      <c r="J53" s="168"/>
      <c r="K53" s="168"/>
      <c r="L53" s="168"/>
      <c r="M53" s="168"/>
      <c r="N53" s="168"/>
      <c r="O53" s="168"/>
      <c r="P53" s="168"/>
      <c r="Q53" s="168"/>
      <c r="R53" s="168"/>
      <c r="S53" s="10"/>
      <c r="T53" s="10"/>
      <c r="U53" s="10"/>
      <c r="V53" s="10"/>
      <c r="W53" s="10"/>
      <c r="X53" s="10"/>
      <c r="Y53" s="10"/>
      <c r="Z53" s="10" t="s">
        <v>31</v>
      </c>
      <c r="AA53" s="10"/>
      <c r="AB53" s="10"/>
      <c r="AC53" s="10"/>
      <c r="AD53" s="10"/>
      <c r="AE53" s="10"/>
      <c r="AF53" s="10"/>
      <c r="AG53" s="10"/>
      <c r="AH53" s="10"/>
      <c r="AI53" s="10"/>
      <c r="AJ53" s="10"/>
      <c r="AK53" s="10"/>
      <c r="AL53" s="10"/>
      <c r="AM53" s="10"/>
      <c r="AN53" s="10"/>
      <c r="AO53" s="10"/>
      <c r="AP53" s="10"/>
      <c r="AQ53" s="10"/>
      <c r="AR53" s="10"/>
    </row>
    <row r="54" spans="1:45" ht="12" customHeight="1" x14ac:dyDescent="0.4">
      <c r="B54" s="265">
        <v>1</v>
      </c>
      <c r="C54" s="266"/>
      <c r="D54" s="266" t="s">
        <v>32</v>
      </c>
      <c r="E54" s="266"/>
      <c r="F54" s="266"/>
      <c r="G54" s="266"/>
      <c r="H54" s="266"/>
      <c r="I54" s="266"/>
      <c r="J54" s="158"/>
      <c r="K54" s="158"/>
      <c r="L54" s="158"/>
      <c r="M54" s="158"/>
      <c r="N54" s="158"/>
      <c r="O54" s="158"/>
      <c r="P54" s="158"/>
      <c r="Q54" s="158"/>
      <c r="R54" s="158"/>
      <c r="S54" s="158"/>
      <c r="T54" s="158"/>
      <c r="U54" s="158"/>
      <c r="V54" s="158"/>
      <c r="W54" s="158"/>
      <c r="X54" s="158"/>
      <c r="Y54" s="160" t="s">
        <v>33</v>
      </c>
      <c r="Z54" s="160"/>
      <c r="AA54" s="160"/>
      <c r="AB54" s="160"/>
      <c r="AC54" s="161"/>
      <c r="AD54" s="161"/>
      <c r="AE54" s="161"/>
      <c r="AF54" s="161"/>
      <c r="AG54" s="161"/>
      <c r="AH54" s="161"/>
      <c r="AI54" s="161"/>
      <c r="AJ54" s="161"/>
      <c r="AK54" s="161"/>
      <c r="AL54" s="161"/>
      <c r="AM54" s="161"/>
      <c r="AN54" s="161"/>
      <c r="AO54" s="161"/>
      <c r="AP54" s="161"/>
      <c r="AQ54" s="161"/>
      <c r="AR54" s="162"/>
    </row>
    <row r="55" spans="1:45" ht="12" customHeight="1" x14ac:dyDescent="0.4">
      <c r="B55" s="194"/>
      <c r="C55" s="195"/>
      <c r="D55" s="195"/>
      <c r="E55" s="195"/>
      <c r="F55" s="195"/>
      <c r="G55" s="195"/>
      <c r="H55" s="195"/>
      <c r="I55" s="195"/>
      <c r="J55" s="159"/>
      <c r="K55" s="159"/>
      <c r="L55" s="159"/>
      <c r="M55" s="159"/>
      <c r="N55" s="159"/>
      <c r="O55" s="159"/>
      <c r="P55" s="159"/>
      <c r="Q55" s="159"/>
      <c r="R55" s="159"/>
      <c r="S55" s="159"/>
      <c r="T55" s="159"/>
      <c r="U55" s="159"/>
      <c r="V55" s="159"/>
      <c r="W55" s="159"/>
      <c r="X55" s="159"/>
      <c r="Y55" s="156"/>
      <c r="Z55" s="156"/>
      <c r="AA55" s="156"/>
      <c r="AB55" s="156"/>
      <c r="AC55" s="163"/>
      <c r="AD55" s="163"/>
      <c r="AE55" s="163"/>
      <c r="AF55" s="163"/>
      <c r="AG55" s="163"/>
      <c r="AH55" s="163"/>
      <c r="AI55" s="163"/>
      <c r="AJ55" s="163"/>
      <c r="AK55" s="163"/>
      <c r="AL55" s="163"/>
      <c r="AM55" s="163"/>
      <c r="AN55" s="163"/>
      <c r="AO55" s="163"/>
      <c r="AP55" s="163"/>
      <c r="AQ55" s="163"/>
      <c r="AR55" s="164"/>
    </row>
    <row r="56" spans="1:45" ht="12" customHeight="1" x14ac:dyDescent="0.4">
      <c r="B56" s="194">
        <v>2</v>
      </c>
      <c r="C56" s="195"/>
      <c r="D56" s="195" t="s">
        <v>32</v>
      </c>
      <c r="E56" s="195"/>
      <c r="F56" s="195"/>
      <c r="G56" s="195"/>
      <c r="H56" s="195"/>
      <c r="I56" s="195"/>
      <c r="J56" s="159"/>
      <c r="K56" s="159"/>
      <c r="L56" s="159"/>
      <c r="M56" s="159"/>
      <c r="N56" s="159"/>
      <c r="O56" s="159"/>
      <c r="P56" s="159"/>
      <c r="Q56" s="159"/>
      <c r="R56" s="159"/>
      <c r="S56" s="159"/>
      <c r="T56" s="159"/>
      <c r="U56" s="159"/>
      <c r="V56" s="159"/>
      <c r="W56" s="159"/>
      <c r="X56" s="159"/>
      <c r="Y56" s="156" t="s">
        <v>33</v>
      </c>
      <c r="Z56" s="156"/>
      <c r="AA56" s="156"/>
      <c r="AB56" s="156"/>
      <c r="AC56" s="163"/>
      <c r="AD56" s="163"/>
      <c r="AE56" s="163"/>
      <c r="AF56" s="163"/>
      <c r="AG56" s="163"/>
      <c r="AH56" s="163"/>
      <c r="AI56" s="163"/>
      <c r="AJ56" s="163"/>
      <c r="AK56" s="163"/>
      <c r="AL56" s="163"/>
      <c r="AM56" s="163"/>
      <c r="AN56" s="163"/>
      <c r="AO56" s="163"/>
      <c r="AP56" s="163"/>
      <c r="AQ56" s="163"/>
      <c r="AR56" s="164"/>
    </row>
    <row r="57" spans="1:45" ht="12" customHeight="1" thickBot="1" x14ac:dyDescent="0.45">
      <c r="B57" s="196"/>
      <c r="C57" s="197"/>
      <c r="D57" s="197"/>
      <c r="E57" s="197"/>
      <c r="F57" s="197"/>
      <c r="G57" s="197"/>
      <c r="H57" s="197"/>
      <c r="I57" s="197"/>
      <c r="J57" s="261"/>
      <c r="K57" s="261"/>
      <c r="L57" s="261"/>
      <c r="M57" s="261"/>
      <c r="N57" s="261"/>
      <c r="O57" s="261"/>
      <c r="P57" s="261"/>
      <c r="Q57" s="261"/>
      <c r="R57" s="261"/>
      <c r="S57" s="261"/>
      <c r="T57" s="261"/>
      <c r="U57" s="261"/>
      <c r="V57" s="261"/>
      <c r="W57" s="261"/>
      <c r="X57" s="261"/>
      <c r="Y57" s="262"/>
      <c r="Z57" s="262"/>
      <c r="AA57" s="262"/>
      <c r="AB57" s="262"/>
      <c r="AC57" s="263"/>
      <c r="AD57" s="263"/>
      <c r="AE57" s="263"/>
      <c r="AF57" s="263"/>
      <c r="AG57" s="263"/>
      <c r="AH57" s="263"/>
      <c r="AI57" s="263"/>
      <c r="AJ57" s="263"/>
      <c r="AK57" s="263"/>
      <c r="AL57" s="263"/>
      <c r="AM57" s="263"/>
      <c r="AN57" s="263"/>
      <c r="AO57" s="263"/>
      <c r="AP57" s="263"/>
      <c r="AQ57" s="263"/>
      <c r="AR57" s="264"/>
    </row>
    <row r="58" spans="1:45" s="14" customFormat="1" ht="12" customHeight="1" x14ac:dyDescent="0.4">
      <c r="A58" s="11"/>
      <c r="B58" s="12"/>
      <c r="C58" s="12"/>
      <c r="D58" s="12"/>
      <c r="E58" s="12"/>
      <c r="F58" s="12"/>
      <c r="G58" s="12"/>
      <c r="H58" s="12"/>
      <c r="I58" s="12"/>
      <c r="J58" s="12"/>
      <c r="K58" s="12"/>
      <c r="L58" s="12"/>
      <c r="M58" s="12"/>
      <c r="N58" s="12"/>
      <c r="O58" s="12"/>
      <c r="P58" s="12"/>
      <c r="Q58" s="12"/>
      <c r="R58" s="12"/>
      <c r="S58" s="12"/>
      <c r="T58" s="12"/>
      <c r="U58" s="12"/>
      <c r="V58" s="12"/>
      <c r="W58" s="12"/>
      <c r="X58" s="12"/>
      <c r="Y58" s="13"/>
      <c r="Z58" s="13"/>
      <c r="AA58" s="13"/>
      <c r="AB58" s="13"/>
      <c r="AC58" s="13"/>
      <c r="AD58" s="13"/>
      <c r="AE58" s="13"/>
      <c r="AF58" s="13"/>
      <c r="AG58" s="13"/>
      <c r="AH58" s="13"/>
      <c r="AI58" s="13"/>
      <c r="AJ58" s="13"/>
      <c r="AK58" s="13"/>
      <c r="AL58" s="13"/>
      <c r="AM58" s="13"/>
      <c r="AN58" s="13"/>
      <c r="AO58" s="13"/>
      <c r="AP58" s="13"/>
      <c r="AQ58" s="13"/>
      <c r="AR58" s="13"/>
    </row>
    <row r="59" spans="1:45" ht="10.5" customHeight="1" x14ac:dyDescent="0.4">
      <c r="A59" s="168" t="s">
        <v>115</v>
      </c>
      <c r="B59" s="168"/>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c r="AK59" s="168"/>
      <c r="AL59" s="168"/>
      <c r="AM59" s="168"/>
      <c r="AN59" s="168"/>
      <c r="AO59" s="168"/>
      <c r="AP59" s="168"/>
      <c r="AQ59" s="168"/>
      <c r="AR59" s="168"/>
    </row>
    <row r="60" spans="1:45" ht="10.5" customHeight="1" thickBot="1" x14ac:dyDescent="0.45">
      <c r="A60" s="168"/>
      <c r="B60" s="168"/>
      <c r="C60" s="168"/>
      <c r="D60" s="168"/>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8"/>
      <c r="AJ60" s="168"/>
      <c r="AK60" s="168"/>
      <c r="AL60" s="168"/>
      <c r="AM60" s="168"/>
      <c r="AN60" s="168"/>
      <c r="AO60" s="168"/>
      <c r="AP60" s="168"/>
      <c r="AQ60" s="168"/>
      <c r="AR60" s="168"/>
    </row>
    <row r="61" spans="1:45" ht="7.5" customHeight="1" x14ac:dyDescent="0.4">
      <c r="A61" s="53"/>
      <c r="B61" s="169" t="s">
        <v>34</v>
      </c>
      <c r="C61" s="170"/>
      <c r="D61" s="170"/>
      <c r="E61" s="170"/>
      <c r="F61" s="170"/>
      <c r="G61" s="170"/>
      <c r="H61" s="170"/>
      <c r="I61" s="170"/>
      <c r="J61" s="170"/>
      <c r="K61" s="170"/>
      <c r="L61" s="170"/>
      <c r="M61" s="170"/>
      <c r="N61" s="170"/>
      <c r="O61" s="170"/>
      <c r="P61" s="170"/>
      <c r="Q61" s="170"/>
      <c r="R61" s="170"/>
      <c r="S61" s="170"/>
      <c r="T61" s="170"/>
      <c r="U61" s="170"/>
      <c r="V61" s="170"/>
      <c r="W61" s="170"/>
      <c r="X61" s="170"/>
      <c r="Y61" s="171"/>
      <c r="Z61" s="174" t="s">
        <v>35</v>
      </c>
      <c r="AA61" s="170"/>
      <c r="AB61" s="170"/>
      <c r="AC61" s="170"/>
      <c r="AD61" s="171"/>
      <c r="AE61" s="176" t="s">
        <v>36</v>
      </c>
      <c r="AF61" s="177"/>
      <c r="AG61" s="177"/>
      <c r="AH61" s="177"/>
      <c r="AI61" s="177"/>
      <c r="AJ61" s="177"/>
      <c r="AK61" s="177"/>
      <c r="AL61" s="177"/>
      <c r="AM61" s="177"/>
      <c r="AN61" s="177"/>
      <c r="AO61" s="177"/>
      <c r="AP61" s="177"/>
      <c r="AQ61" s="177"/>
      <c r="AR61" s="178"/>
    </row>
    <row r="62" spans="1:45" ht="7.5" customHeight="1" x14ac:dyDescent="0.4">
      <c r="A62" s="53"/>
      <c r="B62" s="172"/>
      <c r="C62" s="173"/>
      <c r="D62" s="173"/>
      <c r="E62" s="173"/>
      <c r="F62" s="173"/>
      <c r="G62" s="173"/>
      <c r="H62" s="173"/>
      <c r="I62" s="173"/>
      <c r="J62" s="173"/>
      <c r="K62" s="173"/>
      <c r="L62" s="173"/>
      <c r="M62" s="173"/>
      <c r="N62" s="173"/>
      <c r="O62" s="173"/>
      <c r="P62" s="173"/>
      <c r="Q62" s="173"/>
      <c r="R62" s="173"/>
      <c r="S62" s="173"/>
      <c r="T62" s="173"/>
      <c r="U62" s="173"/>
      <c r="V62" s="173"/>
      <c r="W62" s="173"/>
      <c r="X62" s="173"/>
      <c r="Y62" s="80"/>
      <c r="Z62" s="78"/>
      <c r="AA62" s="173"/>
      <c r="AB62" s="173"/>
      <c r="AC62" s="173"/>
      <c r="AD62" s="80"/>
      <c r="AE62" s="83"/>
      <c r="AF62" s="179"/>
      <c r="AG62" s="179"/>
      <c r="AH62" s="179"/>
      <c r="AI62" s="179"/>
      <c r="AJ62" s="179"/>
      <c r="AK62" s="179"/>
      <c r="AL62" s="179"/>
      <c r="AM62" s="179"/>
      <c r="AN62" s="179"/>
      <c r="AO62" s="179"/>
      <c r="AP62" s="179"/>
      <c r="AQ62" s="179"/>
      <c r="AR62" s="180"/>
    </row>
    <row r="63" spans="1:45" ht="7.5" customHeight="1" x14ac:dyDescent="0.4">
      <c r="A63" s="53"/>
      <c r="B63" s="105"/>
      <c r="C63" s="106"/>
      <c r="D63" s="106"/>
      <c r="E63" s="106"/>
      <c r="F63" s="106"/>
      <c r="G63" s="106"/>
      <c r="H63" s="106"/>
      <c r="I63" s="106"/>
      <c r="J63" s="106"/>
      <c r="K63" s="106"/>
      <c r="L63" s="106"/>
      <c r="M63" s="106"/>
      <c r="N63" s="106"/>
      <c r="O63" s="106"/>
      <c r="P63" s="106"/>
      <c r="Q63" s="106"/>
      <c r="R63" s="106"/>
      <c r="S63" s="106"/>
      <c r="T63" s="106"/>
      <c r="U63" s="106"/>
      <c r="V63" s="106"/>
      <c r="W63" s="106"/>
      <c r="X63" s="106"/>
      <c r="Y63" s="107"/>
      <c r="Z63" s="175"/>
      <c r="AA63" s="106"/>
      <c r="AB63" s="106"/>
      <c r="AC63" s="106"/>
      <c r="AD63" s="107"/>
      <c r="AE63" s="181"/>
      <c r="AF63" s="87"/>
      <c r="AG63" s="87"/>
      <c r="AH63" s="87"/>
      <c r="AI63" s="87"/>
      <c r="AJ63" s="87"/>
      <c r="AK63" s="87"/>
      <c r="AL63" s="87"/>
      <c r="AM63" s="87"/>
      <c r="AN63" s="87"/>
      <c r="AO63" s="87"/>
      <c r="AP63" s="87"/>
      <c r="AQ63" s="87"/>
      <c r="AR63" s="182"/>
    </row>
    <row r="64" spans="1:45" ht="12" customHeight="1" x14ac:dyDescent="0.4">
      <c r="A64" s="53"/>
      <c r="B64" s="183"/>
      <c r="C64" s="82"/>
      <c r="D64" s="82"/>
      <c r="E64" s="82"/>
      <c r="F64" s="82"/>
      <c r="G64" s="82"/>
      <c r="H64" s="179" t="s">
        <v>37</v>
      </c>
      <c r="I64" s="179"/>
      <c r="J64" s="179"/>
      <c r="K64" s="179"/>
      <c r="L64" s="179"/>
      <c r="M64" s="179"/>
      <c r="N64" s="179"/>
      <c r="O64" s="179"/>
      <c r="P64" s="82"/>
      <c r="Q64" s="82"/>
      <c r="R64" s="82"/>
      <c r="S64" s="82"/>
      <c r="T64" s="82"/>
      <c r="U64" s="82"/>
      <c r="V64" s="179" t="s">
        <v>38</v>
      </c>
      <c r="W64" s="179"/>
      <c r="X64" s="179"/>
      <c r="Y64" s="187"/>
      <c r="Z64" s="75" t="s">
        <v>39</v>
      </c>
      <c r="AA64" s="76"/>
      <c r="AB64" s="76"/>
      <c r="AC64" s="76"/>
      <c r="AD64" s="77"/>
      <c r="AE64" s="188"/>
      <c r="AF64" s="189"/>
      <c r="AG64" s="189"/>
      <c r="AH64" s="189"/>
      <c r="AI64" s="189"/>
      <c r="AJ64" s="189"/>
      <c r="AK64" s="189"/>
      <c r="AL64" s="189"/>
      <c r="AM64" s="189"/>
      <c r="AN64" s="189"/>
      <c r="AO64" s="189"/>
      <c r="AP64" s="189"/>
      <c r="AQ64" s="189"/>
      <c r="AR64" s="276"/>
    </row>
    <row r="65" spans="1:90" ht="12" customHeight="1" x14ac:dyDescent="0.4">
      <c r="A65" s="53"/>
      <c r="B65" s="184"/>
      <c r="C65" s="179"/>
      <c r="D65" s="179"/>
      <c r="E65" s="179"/>
      <c r="F65" s="179"/>
      <c r="G65" s="179"/>
      <c r="H65" s="179"/>
      <c r="I65" s="179"/>
      <c r="J65" s="179"/>
      <c r="K65" s="179"/>
      <c r="L65" s="179"/>
      <c r="M65" s="179"/>
      <c r="N65" s="179"/>
      <c r="O65" s="179"/>
      <c r="P65" s="179"/>
      <c r="Q65" s="179"/>
      <c r="R65" s="179"/>
      <c r="S65" s="179"/>
      <c r="T65" s="179"/>
      <c r="U65" s="179"/>
      <c r="V65" s="179"/>
      <c r="W65" s="179"/>
      <c r="X65" s="179"/>
      <c r="Y65" s="187"/>
      <c r="Z65" s="78"/>
      <c r="AA65" s="173"/>
      <c r="AB65" s="173"/>
      <c r="AC65" s="173"/>
      <c r="AD65" s="80"/>
      <c r="AE65" s="190"/>
      <c r="AF65" s="191"/>
      <c r="AG65" s="191"/>
      <c r="AH65" s="191"/>
      <c r="AI65" s="191"/>
      <c r="AJ65" s="191"/>
      <c r="AK65" s="191"/>
      <c r="AL65" s="191"/>
      <c r="AM65" s="191"/>
      <c r="AN65" s="191"/>
      <c r="AO65" s="191"/>
      <c r="AP65" s="191"/>
      <c r="AQ65" s="191"/>
      <c r="AR65" s="277"/>
    </row>
    <row r="66" spans="1:90" ht="12" customHeight="1" x14ac:dyDescent="0.4">
      <c r="A66" s="53"/>
      <c r="B66" s="184"/>
      <c r="C66" s="179"/>
      <c r="D66" s="179"/>
      <c r="E66" s="179"/>
      <c r="F66" s="179"/>
      <c r="G66" s="179"/>
      <c r="H66" s="179"/>
      <c r="I66" s="179"/>
      <c r="J66" s="179"/>
      <c r="K66" s="179"/>
      <c r="L66" s="179"/>
      <c r="M66" s="179"/>
      <c r="N66" s="179"/>
      <c r="O66" s="179"/>
      <c r="P66" s="179"/>
      <c r="Q66" s="179"/>
      <c r="R66" s="179"/>
      <c r="S66" s="179"/>
      <c r="T66" s="179"/>
      <c r="U66" s="179"/>
      <c r="V66" s="179"/>
      <c r="W66" s="179"/>
      <c r="X66" s="179"/>
      <c r="Y66" s="187"/>
      <c r="Z66" s="175"/>
      <c r="AA66" s="106"/>
      <c r="AB66" s="106"/>
      <c r="AC66" s="106"/>
      <c r="AD66" s="107"/>
      <c r="AE66" s="192"/>
      <c r="AF66" s="193"/>
      <c r="AG66" s="193"/>
      <c r="AH66" s="193"/>
      <c r="AI66" s="193"/>
      <c r="AJ66" s="193"/>
      <c r="AK66" s="193"/>
      <c r="AL66" s="193"/>
      <c r="AM66" s="193"/>
      <c r="AN66" s="193"/>
      <c r="AO66" s="193"/>
      <c r="AP66" s="193"/>
      <c r="AQ66" s="193"/>
      <c r="AR66" s="278"/>
    </row>
    <row r="67" spans="1:90" ht="12" customHeight="1" x14ac:dyDescent="0.4">
      <c r="A67" s="53"/>
      <c r="B67" s="184"/>
      <c r="C67" s="179"/>
      <c r="D67" s="179"/>
      <c r="E67" s="179"/>
      <c r="F67" s="179"/>
      <c r="G67" s="179"/>
      <c r="H67" s="179" t="s">
        <v>40</v>
      </c>
      <c r="I67" s="179"/>
      <c r="J67" s="179"/>
      <c r="K67" s="179"/>
      <c r="L67" s="179"/>
      <c r="M67" s="179"/>
      <c r="N67" s="179"/>
      <c r="O67" s="179"/>
      <c r="P67" s="179"/>
      <c r="Q67" s="179"/>
      <c r="R67" s="179"/>
      <c r="S67" s="179"/>
      <c r="T67" s="179"/>
      <c r="U67" s="179"/>
      <c r="V67" s="179" t="s">
        <v>41</v>
      </c>
      <c r="W67" s="179"/>
      <c r="X67" s="179"/>
      <c r="Y67" s="187"/>
      <c r="Z67" s="228" t="s">
        <v>98</v>
      </c>
      <c r="AA67" s="280"/>
      <c r="AB67" s="280"/>
      <c r="AC67" s="280"/>
      <c r="AD67" s="281"/>
      <c r="AE67" s="286"/>
      <c r="AF67" s="287"/>
      <c r="AG67" s="287"/>
      <c r="AH67" s="287"/>
      <c r="AI67" s="287"/>
      <c r="AJ67" s="287"/>
      <c r="AK67" s="287"/>
      <c r="AL67" s="287"/>
      <c r="AM67" s="287"/>
      <c r="AN67" s="287"/>
      <c r="AO67" s="287"/>
      <c r="AP67" s="287"/>
      <c r="AQ67" s="287"/>
      <c r="AR67" s="288"/>
    </row>
    <row r="68" spans="1:90" ht="12" customHeight="1" x14ac:dyDescent="0.4">
      <c r="A68" s="53"/>
      <c r="B68" s="184"/>
      <c r="C68" s="179"/>
      <c r="D68" s="179"/>
      <c r="E68" s="179"/>
      <c r="F68" s="179"/>
      <c r="G68" s="179"/>
      <c r="H68" s="179"/>
      <c r="I68" s="179"/>
      <c r="J68" s="179"/>
      <c r="K68" s="179"/>
      <c r="L68" s="179"/>
      <c r="M68" s="179"/>
      <c r="N68" s="179"/>
      <c r="O68" s="179"/>
      <c r="P68" s="179"/>
      <c r="Q68" s="179"/>
      <c r="R68" s="179"/>
      <c r="S68" s="179"/>
      <c r="T68" s="179"/>
      <c r="U68" s="179"/>
      <c r="V68" s="179"/>
      <c r="W68" s="179"/>
      <c r="X68" s="179"/>
      <c r="Y68" s="187"/>
      <c r="Z68" s="282"/>
      <c r="AA68" s="280"/>
      <c r="AB68" s="280"/>
      <c r="AC68" s="280"/>
      <c r="AD68" s="281"/>
      <c r="AE68" s="289"/>
      <c r="AF68" s="290"/>
      <c r="AG68" s="290"/>
      <c r="AH68" s="290"/>
      <c r="AI68" s="290"/>
      <c r="AJ68" s="290"/>
      <c r="AK68" s="290"/>
      <c r="AL68" s="290"/>
      <c r="AM68" s="290"/>
      <c r="AN68" s="290"/>
      <c r="AO68" s="290"/>
      <c r="AP68" s="290"/>
      <c r="AQ68" s="290"/>
      <c r="AR68" s="291"/>
    </row>
    <row r="69" spans="1:90" ht="9" customHeight="1" thickBot="1" x14ac:dyDescent="0.45">
      <c r="A69" s="53"/>
      <c r="B69" s="185"/>
      <c r="C69" s="186"/>
      <c r="D69" s="186"/>
      <c r="E69" s="186"/>
      <c r="F69" s="186"/>
      <c r="G69" s="186"/>
      <c r="H69" s="186"/>
      <c r="I69" s="186"/>
      <c r="J69" s="186"/>
      <c r="K69" s="186"/>
      <c r="L69" s="186"/>
      <c r="M69" s="186"/>
      <c r="N69" s="186"/>
      <c r="O69" s="186"/>
      <c r="P69" s="186"/>
      <c r="Q69" s="186"/>
      <c r="R69" s="186"/>
      <c r="S69" s="186"/>
      <c r="T69" s="186"/>
      <c r="U69" s="186"/>
      <c r="V69" s="186"/>
      <c r="W69" s="186"/>
      <c r="X69" s="186"/>
      <c r="Y69" s="279"/>
      <c r="Z69" s="283"/>
      <c r="AA69" s="284"/>
      <c r="AB69" s="284"/>
      <c r="AC69" s="284"/>
      <c r="AD69" s="285"/>
      <c r="AE69" s="292"/>
      <c r="AF69" s="293"/>
      <c r="AG69" s="293"/>
      <c r="AH69" s="293"/>
      <c r="AI69" s="293"/>
      <c r="AJ69" s="293"/>
      <c r="AK69" s="293"/>
      <c r="AL69" s="293"/>
      <c r="AM69" s="293"/>
      <c r="AN69" s="293"/>
      <c r="AO69" s="293"/>
      <c r="AP69" s="293"/>
      <c r="AQ69" s="293"/>
      <c r="AR69" s="294"/>
    </row>
    <row r="70" spans="1:90" ht="9" customHeight="1" x14ac:dyDescent="0.4">
      <c r="A70" s="53"/>
    </row>
    <row r="71" spans="1:90" ht="12" customHeight="1" x14ac:dyDescent="0.4">
      <c r="A71" s="54"/>
      <c r="B71" s="225" t="s">
        <v>99</v>
      </c>
      <c r="C71" s="226"/>
      <c r="D71" s="226"/>
      <c r="E71" s="226"/>
      <c r="F71" s="226"/>
      <c r="G71" s="226"/>
      <c r="H71" s="227"/>
      <c r="I71" s="299" t="s">
        <v>100</v>
      </c>
      <c r="J71" s="299"/>
      <c r="K71" s="299"/>
      <c r="L71" s="299"/>
      <c r="M71" s="299"/>
      <c r="N71" s="299"/>
      <c r="O71" s="299"/>
      <c r="P71" s="299"/>
      <c r="Q71" s="299"/>
      <c r="R71" s="299"/>
      <c r="S71" s="299"/>
      <c r="T71" s="299"/>
      <c r="U71" s="299"/>
      <c r="V71" s="299"/>
      <c r="W71" s="299"/>
      <c r="X71" s="299"/>
      <c r="Y71" s="299"/>
      <c r="Z71" s="299"/>
      <c r="AA71" s="299"/>
      <c r="AB71" s="299"/>
      <c r="AC71" s="299"/>
      <c r="AD71" s="299"/>
      <c r="AE71" s="299"/>
      <c r="AF71" s="299"/>
      <c r="AG71" s="299"/>
      <c r="AH71" s="299"/>
      <c r="AI71" s="299"/>
      <c r="AJ71" s="299"/>
      <c r="AK71" s="299"/>
      <c r="AL71" s="299"/>
      <c r="AM71" s="299"/>
      <c r="AN71" s="299"/>
      <c r="AO71" s="299"/>
      <c r="AP71" s="299"/>
      <c r="AQ71" s="299"/>
      <c r="AR71" s="300"/>
    </row>
    <row r="72" spans="1:90" ht="12" customHeight="1" x14ac:dyDescent="0.4">
      <c r="A72" s="54"/>
      <c r="B72" s="228"/>
      <c r="C72" s="295"/>
      <c r="D72" s="295"/>
      <c r="E72" s="295"/>
      <c r="F72" s="295"/>
      <c r="G72" s="295"/>
      <c r="H72" s="230"/>
      <c r="I72" s="301"/>
      <c r="J72" s="301"/>
      <c r="K72" s="301"/>
      <c r="L72" s="301"/>
      <c r="M72" s="301"/>
      <c r="N72" s="301"/>
      <c r="O72" s="301"/>
      <c r="P72" s="301"/>
      <c r="Q72" s="301"/>
      <c r="R72" s="301"/>
      <c r="S72" s="301"/>
      <c r="T72" s="301"/>
      <c r="U72" s="301"/>
      <c r="V72" s="301"/>
      <c r="W72" s="301"/>
      <c r="X72" s="301"/>
      <c r="Y72" s="301"/>
      <c r="Z72" s="301"/>
      <c r="AA72" s="301"/>
      <c r="AB72" s="301"/>
      <c r="AC72" s="301"/>
      <c r="AD72" s="301"/>
      <c r="AE72" s="301"/>
      <c r="AF72" s="301"/>
      <c r="AG72" s="301"/>
      <c r="AH72" s="301"/>
      <c r="AI72" s="301"/>
      <c r="AJ72" s="301"/>
      <c r="AK72" s="301"/>
      <c r="AL72" s="301"/>
      <c r="AM72" s="301"/>
      <c r="AN72" s="301"/>
      <c r="AO72" s="301"/>
      <c r="AP72" s="301"/>
      <c r="AQ72" s="301"/>
      <c r="AR72" s="302"/>
    </row>
    <row r="73" spans="1:90" ht="12" customHeight="1" x14ac:dyDescent="0.4">
      <c r="A73" s="54"/>
      <c r="B73" s="228"/>
      <c r="C73" s="295"/>
      <c r="D73" s="295"/>
      <c r="E73" s="295"/>
      <c r="F73" s="295"/>
      <c r="G73" s="295"/>
      <c r="H73" s="230"/>
      <c r="I73" s="303" t="s">
        <v>62</v>
      </c>
      <c r="J73" s="303"/>
      <c r="K73" s="303"/>
      <c r="L73" s="303"/>
      <c r="M73" s="304"/>
      <c r="N73" s="309"/>
      <c r="O73" s="310"/>
      <c r="P73" s="310"/>
      <c r="Q73" s="310"/>
      <c r="R73" s="310"/>
      <c r="S73" s="310"/>
      <c r="T73" s="310"/>
      <c r="U73" s="310"/>
      <c r="V73" s="310"/>
      <c r="W73" s="310"/>
      <c r="X73" s="310"/>
      <c r="Y73" s="310"/>
      <c r="Z73" s="310"/>
      <c r="AA73" s="310"/>
      <c r="AB73" s="310"/>
      <c r="AC73" s="85" t="s">
        <v>43</v>
      </c>
      <c r="AD73" s="85"/>
      <c r="AE73" s="85"/>
      <c r="AF73" s="81"/>
      <c r="AG73" s="82"/>
      <c r="AH73" s="82"/>
      <c r="AI73" s="82"/>
      <c r="AJ73" s="82"/>
      <c r="AK73" s="82"/>
      <c r="AL73" s="82"/>
      <c r="AM73" s="82"/>
      <c r="AN73" s="82"/>
      <c r="AO73" s="82"/>
      <c r="AP73" s="82"/>
      <c r="AQ73" s="82"/>
      <c r="AR73" s="371"/>
    </row>
    <row r="74" spans="1:90" ht="12" customHeight="1" x14ac:dyDescent="0.4">
      <c r="B74" s="228"/>
      <c r="C74" s="295"/>
      <c r="D74" s="295"/>
      <c r="E74" s="295"/>
      <c r="F74" s="295"/>
      <c r="G74" s="295"/>
      <c r="H74" s="230"/>
      <c r="I74" s="305"/>
      <c r="J74" s="305"/>
      <c r="K74" s="305"/>
      <c r="L74" s="305"/>
      <c r="M74" s="306"/>
      <c r="N74" s="311"/>
      <c r="O74" s="311"/>
      <c r="P74" s="311"/>
      <c r="Q74" s="311"/>
      <c r="R74" s="311"/>
      <c r="S74" s="311"/>
      <c r="T74" s="311"/>
      <c r="U74" s="311"/>
      <c r="V74" s="311"/>
      <c r="W74" s="311"/>
      <c r="X74" s="311"/>
      <c r="Y74" s="311"/>
      <c r="Z74" s="311"/>
      <c r="AA74" s="311"/>
      <c r="AB74" s="311"/>
      <c r="AC74" s="370"/>
      <c r="AD74" s="370"/>
      <c r="AE74" s="370"/>
      <c r="AF74" s="83"/>
      <c r="AG74" s="179"/>
      <c r="AH74" s="179"/>
      <c r="AI74" s="179"/>
      <c r="AJ74" s="179"/>
      <c r="AK74" s="179"/>
      <c r="AL74" s="179"/>
      <c r="AM74" s="179"/>
      <c r="AN74" s="179"/>
      <c r="AO74" s="179"/>
      <c r="AP74" s="179"/>
      <c r="AQ74" s="179"/>
      <c r="AR74" s="187"/>
    </row>
    <row r="75" spans="1:90" ht="12" customHeight="1" x14ac:dyDescent="0.4">
      <c r="B75" s="296"/>
      <c r="C75" s="297"/>
      <c r="D75" s="297"/>
      <c r="E75" s="297"/>
      <c r="F75" s="297"/>
      <c r="G75" s="297"/>
      <c r="H75" s="298"/>
      <c r="I75" s="307"/>
      <c r="J75" s="307"/>
      <c r="K75" s="307"/>
      <c r="L75" s="307"/>
      <c r="M75" s="308"/>
      <c r="N75" s="312"/>
      <c r="O75" s="312"/>
      <c r="P75" s="312"/>
      <c r="Q75" s="312"/>
      <c r="R75" s="312"/>
      <c r="S75" s="312"/>
      <c r="T75" s="312"/>
      <c r="U75" s="312"/>
      <c r="V75" s="312"/>
      <c r="W75" s="312"/>
      <c r="X75" s="312"/>
      <c r="Y75" s="312"/>
      <c r="Z75" s="312"/>
      <c r="AA75" s="312"/>
      <c r="AB75" s="312"/>
      <c r="AC75" s="88"/>
      <c r="AD75" s="88"/>
      <c r="AE75" s="88"/>
      <c r="AF75" s="181"/>
      <c r="AG75" s="87"/>
      <c r="AH75" s="87"/>
      <c r="AI75" s="87"/>
      <c r="AJ75" s="87"/>
      <c r="AK75" s="87"/>
      <c r="AL75" s="87"/>
      <c r="AM75" s="87"/>
      <c r="AN75" s="87"/>
      <c r="AO75" s="87"/>
      <c r="AP75" s="87"/>
      <c r="AQ75" s="87"/>
      <c r="AR75" s="372"/>
    </row>
    <row r="76" spans="1:90" ht="12" customHeight="1" x14ac:dyDescent="0.15">
      <c r="N76" s="314" t="s">
        <v>101</v>
      </c>
      <c r="O76" s="314"/>
      <c r="P76" s="314"/>
      <c r="Q76" s="314"/>
      <c r="R76" s="314"/>
      <c r="S76" s="314"/>
      <c r="T76" s="314"/>
      <c r="U76" s="314"/>
      <c r="V76" s="314"/>
      <c r="W76" s="314"/>
      <c r="X76" s="314"/>
      <c r="Y76" s="314"/>
      <c r="Z76" s="314"/>
      <c r="AA76" s="314"/>
      <c r="AB76" s="314"/>
      <c r="AC76" s="314"/>
      <c r="AD76" s="314"/>
      <c r="AE76" s="314"/>
      <c r="AF76" s="55"/>
      <c r="AG76" s="55"/>
      <c r="AH76" s="55"/>
      <c r="AI76" s="55"/>
      <c r="AJ76" s="55"/>
      <c r="AK76" s="55"/>
      <c r="AL76" s="55"/>
      <c r="AM76" s="55"/>
      <c r="AN76" s="55"/>
      <c r="AO76" s="55"/>
      <c r="AP76" s="55"/>
      <c r="AQ76" s="55"/>
      <c r="AR76" s="55"/>
      <c r="AU76" s="43"/>
      <c r="AV76" s="43"/>
      <c r="AW76" s="43"/>
      <c r="AX76" s="43"/>
      <c r="AY76" s="43"/>
      <c r="AZ76" s="43"/>
      <c r="BA76" s="43"/>
      <c r="BB76" s="43"/>
      <c r="BC76" s="43"/>
      <c r="BD76" s="43"/>
      <c r="BE76" s="43"/>
      <c r="BF76" s="43"/>
      <c r="BG76" s="43"/>
      <c r="BH76" s="46"/>
      <c r="BI76" s="46"/>
      <c r="BJ76" s="46"/>
      <c r="BK76" s="46"/>
      <c r="BL76" s="46"/>
      <c r="BM76" s="46"/>
      <c r="BN76" s="46"/>
      <c r="BO76" s="46"/>
      <c r="BP76" s="46"/>
      <c r="BQ76" s="46"/>
      <c r="BR76" s="46"/>
      <c r="BS76" s="46"/>
      <c r="BT76" s="46"/>
      <c r="BU76" s="46"/>
      <c r="BV76" s="46"/>
      <c r="BW76" s="46"/>
      <c r="BX76" s="46"/>
      <c r="BY76" s="46"/>
      <c r="BZ76" s="43"/>
      <c r="CA76" s="43"/>
      <c r="CB76" s="43"/>
      <c r="CC76" s="43"/>
      <c r="CD76" s="43"/>
      <c r="CE76" s="43"/>
      <c r="CF76" s="43"/>
      <c r="CG76" s="43"/>
      <c r="CH76" s="43"/>
      <c r="CI76" s="43"/>
      <c r="CJ76" s="43"/>
      <c r="CK76" s="42"/>
      <c r="CL76" s="42"/>
    </row>
    <row r="77" spans="1:90" ht="12" customHeight="1" x14ac:dyDescent="0.15">
      <c r="A77" s="52"/>
      <c r="B77" s="52"/>
      <c r="C77" s="52"/>
      <c r="D77" s="52"/>
      <c r="E77" s="52"/>
      <c r="F77" s="52"/>
      <c r="G77" s="52"/>
      <c r="H77" s="52"/>
      <c r="I77" s="52"/>
      <c r="J77" s="52"/>
      <c r="K77" s="52"/>
      <c r="L77" s="52"/>
      <c r="M77" s="52"/>
      <c r="N77" s="52"/>
      <c r="O77" s="314" t="s">
        <v>102</v>
      </c>
      <c r="P77" s="314"/>
      <c r="Q77" s="314"/>
      <c r="R77" s="314"/>
      <c r="S77" s="314"/>
      <c r="T77" s="314"/>
      <c r="U77" s="314"/>
      <c r="V77" s="314"/>
      <c r="W77" s="314"/>
      <c r="X77" s="314"/>
      <c r="Y77" s="314"/>
      <c r="Z77" s="314"/>
      <c r="AA77" s="314"/>
      <c r="AB77" s="314"/>
      <c r="AC77" s="314"/>
      <c r="AD77" s="314"/>
      <c r="AE77" s="315" t="s">
        <v>103</v>
      </c>
      <c r="AF77" s="315"/>
      <c r="AG77" s="315"/>
      <c r="AH77" s="315"/>
      <c r="AI77" s="315"/>
      <c r="AJ77" s="315"/>
      <c r="AK77" s="315"/>
      <c r="AL77" s="315"/>
      <c r="AM77" s="315"/>
      <c r="AN77" s="315"/>
      <c r="AO77" s="315"/>
      <c r="AP77" s="315"/>
      <c r="AQ77" s="315"/>
      <c r="AR77" s="55"/>
    </row>
    <row r="78" spans="1:90" ht="12" customHeight="1" x14ac:dyDescent="0.15">
      <c r="AE78" s="40"/>
      <c r="AF78" s="40"/>
      <c r="AG78" s="40"/>
      <c r="AH78" s="40"/>
      <c r="AI78" s="40"/>
      <c r="AJ78" s="40"/>
      <c r="AK78" s="40"/>
      <c r="AL78" s="40"/>
      <c r="AM78" s="40"/>
      <c r="AN78" s="40"/>
      <c r="AO78" s="40"/>
      <c r="AP78" s="40"/>
      <c r="AQ78" s="40"/>
      <c r="AR78" s="40"/>
    </row>
    <row r="79" spans="1:90" ht="12" customHeight="1" x14ac:dyDescent="0.4">
      <c r="A79" s="168" t="s">
        <v>116</v>
      </c>
      <c r="B79" s="168"/>
      <c r="C79" s="168"/>
      <c r="D79" s="168"/>
      <c r="E79" s="168"/>
      <c r="F79" s="168"/>
      <c r="G79" s="168"/>
      <c r="H79" s="168"/>
      <c r="I79" s="168"/>
      <c r="J79" s="168"/>
      <c r="K79" s="168"/>
      <c r="L79" s="168"/>
      <c r="M79" s="313" t="s">
        <v>72</v>
      </c>
      <c r="N79" s="313"/>
      <c r="O79" s="313"/>
      <c r="P79" s="313"/>
      <c r="Q79" s="313"/>
      <c r="R79" s="313"/>
      <c r="S79" s="313"/>
      <c r="T79" s="313"/>
      <c r="U79" s="313"/>
      <c r="V79" s="313"/>
      <c r="W79" s="313"/>
      <c r="X79" s="313"/>
      <c r="Y79" s="313"/>
      <c r="Z79" s="313"/>
      <c r="AA79" s="313"/>
      <c r="AB79" s="313"/>
      <c r="AC79" s="313"/>
      <c r="AD79" s="313"/>
      <c r="AE79" s="313"/>
      <c r="AF79" s="313"/>
      <c r="AG79" s="313"/>
      <c r="AH79" s="313"/>
      <c r="AI79" s="313"/>
      <c r="AJ79" s="313"/>
      <c r="AK79" s="313"/>
      <c r="AL79" s="313"/>
      <c r="AM79" s="313"/>
      <c r="AN79" s="313"/>
      <c r="AO79" s="313"/>
      <c r="AP79" s="313"/>
      <c r="AQ79" s="313"/>
      <c r="AR79" s="313"/>
    </row>
    <row r="80" spans="1:90" ht="12" customHeight="1" thickBot="1" x14ac:dyDescent="0.45">
      <c r="A80" s="168"/>
      <c r="B80" s="168"/>
      <c r="C80" s="168"/>
      <c r="D80" s="168"/>
      <c r="E80" s="168"/>
      <c r="F80" s="168"/>
      <c r="G80" s="168"/>
      <c r="H80" s="168"/>
      <c r="I80" s="168"/>
      <c r="J80" s="168"/>
      <c r="K80" s="168"/>
      <c r="L80" s="168"/>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c r="AO80" s="313"/>
      <c r="AP80" s="313"/>
      <c r="AQ80" s="313"/>
      <c r="AR80" s="313"/>
    </row>
    <row r="81" spans="2:44" ht="12" customHeight="1" x14ac:dyDescent="0.4">
      <c r="B81" s="144" t="s">
        <v>83</v>
      </c>
      <c r="C81" s="145"/>
      <c r="D81" s="145"/>
      <c r="E81" s="145"/>
      <c r="F81" s="145"/>
      <c r="G81" s="145"/>
      <c r="H81" s="145"/>
      <c r="I81" s="145"/>
      <c r="J81" s="145"/>
      <c r="K81" s="145"/>
      <c r="L81" s="135" t="s">
        <v>94</v>
      </c>
      <c r="M81" s="136"/>
      <c r="N81" s="136"/>
      <c r="O81" s="136"/>
      <c r="P81" s="136"/>
      <c r="Q81" s="136"/>
      <c r="R81" s="136"/>
      <c r="S81" s="136"/>
      <c r="T81" s="136"/>
      <c r="U81" s="136"/>
      <c r="V81" s="137"/>
      <c r="W81" s="267" t="s">
        <v>125</v>
      </c>
      <c r="X81" s="268"/>
      <c r="Y81" s="268"/>
      <c r="Z81" s="268"/>
      <c r="AA81" s="268"/>
      <c r="AB81" s="268"/>
      <c r="AC81" s="268"/>
      <c r="AD81" s="268"/>
      <c r="AE81" s="268"/>
      <c r="AF81" s="268"/>
      <c r="AG81" s="269"/>
      <c r="AH81" s="274" t="s">
        <v>95</v>
      </c>
      <c r="AI81" s="274"/>
      <c r="AJ81" s="274"/>
      <c r="AK81" s="274"/>
      <c r="AL81" s="274"/>
      <c r="AM81" s="274"/>
      <c r="AN81" s="274"/>
      <c r="AO81" s="274"/>
      <c r="AP81" s="274"/>
      <c r="AQ81" s="274"/>
      <c r="AR81" s="275"/>
    </row>
    <row r="82" spans="2:44" ht="12" customHeight="1" x14ac:dyDescent="0.4">
      <c r="B82" s="146"/>
      <c r="C82" s="147"/>
      <c r="D82" s="147"/>
      <c r="E82" s="147"/>
      <c r="F82" s="147"/>
      <c r="G82" s="147"/>
      <c r="H82" s="147"/>
      <c r="I82" s="147"/>
      <c r="J82" s="147"/>
      <c r="K82" s="147"/>
      <c r="L82" s="138"/>
      <c r="M82" s="139"/>
      <c r="N82" s="139"/>
      <c r="O82" s="139"/>
      <c r="P82" s="139"/>
      <c r="Q82" s="139"/>
      <c r="R82" s="139"/>
      <c r="S82" s="139"/>
      <c r="T82" s="139"/>
      <c r="U82" s="139"/>
      <c r="V82" s="140"/>
      <c r="W82" s="270"/>
      <c r="X82" s="271"/>
      <c r="Y82" s="271"/>
      <c r="Z82" s="271"/>
      <c r="AA82" s="271"/>
      <c r="AB82" s="271"/>
      <c r="AC82" s="271"/>
      <c r="AD82" s="271"/>
      <c r="AE82" s="271"/>
      <c r="AF82" s="271"/>
      <c r="AG82" s="272"/>
      <c r="AH82" s="139"/>
      <c r="AI82" s="139"/>
      <c r="AJ82" s="139"/>
      <c r="AK82" s="139"/>
      <c r="AL82" s="139"/>
      <c r="AM82" s="139"/>
      <c r="AN82" s="139"/>
      <c r="AO82" s="139"/>
      <c r="AP82" s="139"/>
      <c r="AQ82" s="139"/>
      <c r="AR82" s="140"/>
    </row>
    <row r="83" spans="2:44" ht="12" customHeight="1" x14ac:dyDescent="0.4">
      <c r="B83" s="146"/>
      <c r="C83" s="147"/>
      <c r="D83" s="147"/>
      <c r="E83" s="147"/>
      <c r="F83" s="147"/>
      <c r="G83" s="147"/>
      <c r="H83" s="147"/>
      <c r="I83" s="147"/>
      <c r="J83" s="147"/>
      <c r="K83" s="147"/>
      <c r="L83" s="138"/>
      <c r="M83" s="139"/>
      <c r="N83" s="139"/>
      <c r="O83" s="139"/>
      <c r="P83" s="139"/>
      <c r="Q83" s="139"/>
      <c r="R83" s="139"/>
      <c r="S83" s="139"/>
      <c r="T83" s="139"/>
      <c r="U83" s="139"/>
      <c r="V83" s="140"/>
      <c r="W83" s="270"/>
      <c r="X83" s="271"/>
      <c r="Y83" s="271"/>
      <c r="Z83" s="271"/>
      <c r="AA83" s="271"/>
      <c r="AB83" s="271"/>
      <c r="AC83" s="271"/>
      <c r="AD83" s="271"/>
      <c r="AE83" s="271"/>
      <c r="AF83" s="271"/>
      <c r="AG83" s="272"/>
      <c r="AH83" s="139"/>
      <c r="AI83" s="139"/>
      <c r="AJ83" s="139"/>
      <c r="AK83" s="139"/>
      <c r="AL83" s="139"/>
      <c r="AM83" s="139"/>
      <c r="AN83" s="139"/>
      <c r="AO83" s="139"/>
      <c r="AP83" s="139"/>
      <c r="AQ83" s="139"/>
      <c r="AR83" s="140"/>
    </row>
    <row r="84" spans="2:44" ht="12" customHeight="1" x14ac:dyDescent="0.4">
      <c r="B84" s="146"/>
      <c r="C84" s="147"/>
      <c r="D84" s="147"/>
      <c r="E84" s="147"/>
      <c r="F84" s="147"/>
      <c r="G84" s="147"/>
      <c r="H84" s="147"/>
      <c r="I84" s="147"/>
      <c r="J84" s="147"/>
      <c r="K84" s="147"/>
      <c r="L84" s="138"/>
      <c r="M84" s="139"/>
      <c r="N84" s="139"/>
      <c r="O84" s="139"/>
      <c r="P84" s="139"/>
      <c r="Q84" s="139"/>
      <c r="R84" s="139"/>
      <c r="S84" s="139"/>
      <c r="T84" s="139"/>
      <c r="U84" s="139"/>
      <c r="V84" s="140"/>
      <c r="W84" s="270"/>
      <c r="X84" s="271"/>
      <c r="Y84" s="271"/>
      <c r="Z84" s="271"/>
      <c r="AA84" s="271"/>
      <c r="AB84" s="271"/>
      <c r="AC84" s="271"/>
      <c r="AD84" s="271"/>
      <c r="AE84" s="271"/>
      <c r="AF84" s="271"/>
      <c r="AG84" s="272"/>
      <c r="AH84" s="139"/>
      <c r="AI84" s="139"/>
      <c r="AJ84" s="139"/>
      <c r="AK84" s="139"/>
      <c r="AL84" s="139"/>
      <c r="AM84" s="139"/>
      <c r="AN84" s="139"/>
      <c r="AO84" s="139"/>
      <c r="AP84" s="139"/>
      <c r="AQ84" s="139"/>
      <c r="AR84" s="140"/>
    </row>
    <row r="85" spans="2:44" ht="12" customHeight="1" x14ac:dyDescent="0.4">
      <c r="B85" s="146"/>
      <c r="C85" s="147"/>
      <c r="D85" s="147"/>
      <c r="E85" s="147"/>
      <c r="F85" s="147"/>
      <c r="G85" s="147"/>
      <c r="H85" s="147"/>
      <c r="I85" s="147"/>
      <c r="J85" s="147"/>
      <c r="K85" s="147"/>
      <c r="L85" s="138"/>
      <c r="M85" s="139"/>
      <c r="N85" s="139"/>
      <c r="O85" s="139"/>
      <c r="P85" s="139"/>
      <c r="Q85" s="139"/>
      <c r="R85" s="139"/>
      <c r="S85" s="139"/>
      <c r="T85" s="139"/>
      <c r="U85" s="139"/>
      <c r="V85" s="140"/>
      <c r="W85" s="270"/>
      <c r="X85" s="271"/>
      <c r="Y85" s="271"/>
      <c r="Z85" s="271"/>
      <c r="AA85" s="271"/>
      <c r="AB85" s="271"/>
      <c r="AC85" s="271"/>
      <c r="AD85" s="271"/>
      <c r="AE85" s="271"/>
      <c r="AF85" s="271"/>
      <c r="AG85" s="272"/>
      <c r="AH85" s="139"/>
      <c r="AI85" s="139"/>
      <c r="AJ85" s="139"/>
      <c r="AK85" s="139"/>
      <c r="AL85" s="139"/>
      <c r="AM85" s="139"/>
      <c r="AN85" s="139"/>
      <c r="AO85" s="139"/>
      <c r="AP85" s="139"/>
      <c r="AQ85" s="139"/>
      <c r="AR85" s="140"/>
    </row>
    <row r="86" spans="2:44" ht="12" customHeight="1" x14ac:dyDescent="0.4">
      <c r="B86" s="146"/>
      <c r="C86" s="147"/>
      <c r="D86" s="147"/>
      <c r="E86" s="147"/>
      <c r="F86" s="147"/>
      <c r="G86" s="147"/>
      <c r="H86" s="147"/>
      <c r="I86" s="147"/>
      <c r="J86" s="147"/>
      <c r="K86" s="147"/>
      <c r="L86" s="141"/>
      <c r="M86" s="142"/>
      <c r="N86" s="142"/>
      <c r="O86" s="142"/>
      <c r="P86" s="142"/>
      <c r="Q86" s="142"/>
      <c r="R86" s="142"/>
      <c r="S86" s="142"/>
      <c r="T86" s="142"/>
      <c r="U86" s="142"/>
      <c r="V86" s="143"/>
      <c r="W86" s="270"/>
      <c r="X86" s="271"/>
      <c r="Y86" s="271"/>
      <c r="Z86" s="271"/>
      <c r="AA86" s="271"/>
      <c r="AB86" s="271"/>
      <c r="AC86" s="271"/>
      <c r="AD86" s="271"/>
      <c r="AE86" s="271"/>
      <c r="AF86" s="271"/>
      <c r="AG86" s="272"/>
      <c r="AH86" s="142"/>
      <c r="AI86" s="142"/>
      <c r="AJ86" s="142"/>
      <c r="AK86" s="142"/>
      <c r="AL86" s="142"/>
      <c r="AM86" s="142"/>
      <c r="AN86" s="142"/>
      <c r="AO86" s="142"/>
      <c r="AP86" s="142"/>
      <c r="AQ86" s="142"/>
      <c r="AR86" s="143"/>
    </row>
    <row r="87" spans="2:44" ht="10.5" customHeight="1" x14ac:dyDescent="0.4">
      <c r="B87" s="273" t="s">
        <v>10</v>
      </c>
      <c r="C87" s="113"/>
      <c r="D87" s="116"/>
      <c r="E87" s="117"/>
      <c r="F87" s="112" t="s">
        <v>2</v>
      </c>
      <c r="G87" s="113"/>
      <c r="H87" s="116"/>
      <c r="I87" s="117"/>
      <c r="J87" s="112" t="s">
        <v>3</v>
      </c>
      <c r="K87" s="124"/>
      <c r="L87" s="120"/>
      <c r="M87" s="120"/>
      <c r="N87" s="120"/>
      <c r="O87" s="120"/>
      <c r="P87" s="120"/>
      <c r="Q87" s="120"/>
      <c r="R87" s="120"/>
      <c r="S87" s="120"/>
      <c r="T87" s="121"/>
      <c r="U87" s="148" t="s">
        <v>45</v>
      </c>
      <c r="V87" s="74"/>
      <c r="W87" s="126" t="str">
        <f>IF(ISBLANK(L87),"",IF(OR(D87&gt;8,AND(D87=8,H87&gt;=10)),IF($A$300=TRUE,IF(L87/2&gt;22850,22850,L87/2),45700),IF($A$300=TRUE,IF(L87/2&gt;21000,21000,L87/2),42000)))</f>
        <v/>
      </c>
      <c r="X87" s="126"/>
      <c r="Y87" s="126"/>
      <c r="Z87" s="126"/>
      <c r="AA87" s="126"/>
      <c r="AB87" s="126"/>
      <c r="AC87" s="126"/>
      <c r="AD87" s="126"/>
      <c r="AE87" s="127"/>
      <c r="AF87" s="148" t="s">
        <v>45</v>
      </c>
      <c r="AG87" s="157"/>
      <c r="AH87" s="165" t="str">
        <f>IF(ISBLANK(L87), "", MIN(IF($A$300=TRUE, L87/2, L87), W87))</f>
        <v/>
      </c>
      <c r="AI87" s="166"/>
      <c r="AJ87" s="166"/>
      <c r="AK87" s="166"/>
      <c r="AL87" s="166"/>
      <c r="AM87" s="166"/>
      <c r="AN87" s="166"/>
      <c r="AO87" s="166"/>
      <c r="AP87" s="167"/>
      <c r="AQ87" s="155" t="s">
        <v>45</v>
      </c>
      <c r="AR87" s="156"/>
    </row>
    <row r="88" spans="2:44" ht="10.5" customHeight="1" x14ac:dyDescent="0.4">
      <c r="B88" s="273"/>
      <c r="C88" s="113"/>
      <c r="D88" s="116"/>
      <c r="E88" s="117"/>
      <c r="F88" s="112"/>
      <c r="G88" s="113"/>
      <c r="H88" s="116"/>
      <c r="I88" s="117"/>
      <c r="J88" s="112"/>
      <c r="K88" s="124"/>
      <c r="L88" s="120"/>
      <c r="M88" s="120"/>
      <c r="N88" s="120"/>
      <c r="O88" s="120"/>
      <c r="P88" s="120"/>
      <c r="Q88" s="120"/>
      <c r="R88" s="120"/>
      <c r="S88" s="120"/>
      <c r="T88" s="121"/>
      <c r="U88" s="148"/>
      <c r="V88" s="74"/>
      <c r="W88" s="126"/>
      <c r="X88" s="126"/>
      <c r="Y88" s="126"/>
      <c r="Z88" s="126"/>
      <c r="AA88" s="126"/>
      <c r="AB88" s="126"/>
      <c r="AC88" s="126"/>
      <c r="AD88" s="126"/>
      <c r="AE88" s="127"/>
      <c r="AF88" s="148"/>
      <c r="AG88" s="157"/>
      <c r="AH88" s="165"/>
      <c r="AI88" s="166"/>
      <c r="AJ88" s="166"/>
      <c r="AK88" s="166"/>
      <c r="AL88" s="166"/>
      <c r="AM88" s="166"/>
      <c r="AN88" s="166"/>
      <c r="AO88" s="166"/>
      <c r="AP88" s="167"/>
      <c r="AQ88" s="155"/>
      <c r="AR88" s="156"/>
    </row>
    <row r="89" spans="2:44" ht="10.5" customHeight="1" x14ac:dyDescent="0.4">
      <c r="B89" s="273" t="s">
        <v>10</v>
      </c>
      <c r="C89" s="113"/>
      <c r="D89" s="116"/>
      <c r="E89" s="117"/>
      <c r="F89" s="112" t="s">
        <v>2</v>
      </c>
      <c r="G89" s="113"/>
      <c r="H89" s="116"/>
      <c r="I89" s="117"/>
      <c r="J89" s="112" t="s">
        <v>3</v>
      </c>
      <c r="K89" s="124"/>
      <c r="L89" s="120"/>
      <c r="M89" s="120"/>
      <c r="N89" s="120"/>
      <c r="O89" s="120"/>
      <c r="P89" s="120"/>
      <c r="Q89" s="120"/>
      <c r="R89" s="120"/>
      <c r="S89" s="120"/>
      <c r="T89" s="121"/>
      <c r="U89" s="148" t="s">
        <v>45</v>
      </c>
      <c r="V89" s="74"/>
      <c r="W89" s="126" t="str">
        <f>IF(ISBLANK(L89),"",IF(OR(D89&gt;8,AND(D89=8,H89&gt;=10)),IF($A$300=TRUE,IF(L89/2&gt;22850,22850,L89/2),45700),IF($A$300=TRUE,IF(L89/2&gt;21000,21000,L89/2),42000)))</f>
        <v/>
      </c>
      <c r="X89" s="126"/>
      <c r="Y89" s="126"/>
      <c r="Z89" s="126"/>
      <c r="AA89" s="126"/>
      <c r="AB89" s="126"/>
      <c r="AC89" s="126"/>
      <c r="AD89" s="126"/>
      <c r="AE89" s="127"/>
      <c r="AF89" s="148" t="s">
        <v>45</v>
      </c>
      <c r="AG89" s="157"/>
      <c r="AH89" s="165" t="str">
        <f>IF(ISBLANK(L89), "", MIN(IF($A$300=TRUE, L89/2, L89), W89))</f>
        <v/>
      </c>
      <c r="AI89" s="166"/>
      <c r="AJ89" s="166"/>
      <c r="AK89" s="166"/>
      <c r="AL89" s="166"/>
      <c r="AM89" s="166"/>
      <c r="AN89" s="166"/>
      <c r="AO89" s="166"/>
      <c r="AP89" s="167"/>
      <c r="AQ89" s="155" t="s">
        <v>45</v>
      </c>
      <c r="AR89" s="156"/>
    </row>
    <row r="90" spans="2:44" ht="10.5" customHeight="1" x14ac:dyDescent="0.4">
      <c r="B90" s="273"/>
      <c r="C90" s="113"/>
      <c r="D90" s="116"/>
      <c r="E90" s="117"/>
      <c r="F90" s="112"/>
      <c r="G90" s="113"/>
      <c r="H90" s="116"/>
      <c r="I90" s="117"/>
      <c r="J90" s="112"/>
      <c r="K90" s="124"/>
      <c r="L90" s="120"/>
      <c r="M90" s="120"/>
      <c r="N90" s="120"/>
      <c r="O90" s="120"/>
      <c r="P90" s="120"/>
      <c r="Q90" s="120"/>
      <c r="R90" s="120"/>
      <c r="S90" s="120"/>
      <c r="T90" s="121"/>
      <c r="U90" s="148"/>
      <c r="V90" s="74"/>
      <c r="W90" s="126"/>
      <c r="X90" s="126"/>
      <c r="Y90" s="126"/>
      <c r="Z90" s="126"/>
      <c r="AA90" s="126"/>
      <c r="AB90" s="126"/>
      <c r="AC90" s="126"/>
      <c r="AD90" s="126"/>
      <c r="AE90" s="127"/>
      <c r="AF90" s="148"/>
      <c r="AG90" s="157"/>
      <c r="AH90" s="165"/>
      <c r="AI90" s="166"/>
      <c r="AJ90" s="166"/>
      <c r="AK90" s="166"/>
      <c r="AL90" s="166"/>
      <c r="AM90" s="166"/>
      <c r="AN90" s="166"/>
      <c r="AO90" s="166"/>
      <c r="AP90" s="167"/>
      <c r="AQ90" s="155"/>
      <c r="AR90" s="156"/>
    </row>
    <row r="91" spans="2:44" ht="10.5" customHeight="1" x14ac:dyDescent="0.4">
      <c r="B91" s="273" t="s">
        <v>10</v>
      </c>
      <c r="C91" s="113"/>
      <c r="D91" s="116"/>
      <c r="E91" s="117"/>
      <c r="F91" s="112" t="s">
        <v>2</v>
      </c>
      <c r="G91" s="113"/>
      <c r="H91" s="116"/>
      <c r="I91" s="117"/>
      <c r="J91" s="112" t="s">
        <v>3</v>
      </c>
      <c r="K91" s="124"/>
      <c r="L91" s="120"/>
      <c r="M91" s="120"/>
      <c r="N91" s="120"/>
      <c r="O91" s="120"/>
      <c r="P91" s="120"/>
      <c r="Q91" s="120"/>
      <c r="R91" s="120"/>
      <c r="S91" s="120"/>
      <c r="T91" s="121"/>
      <c r="U91" s="148" t="s">
        <v>45</v>
      </c>
      <c r="V91" s="74"/>
      <c r="W91" s="126" t="str">
        <f t="shared" ref="W91" si="0">IF(ISBLANK(L91),"",IF(OR(D91&gt;8,AND(D91=8,H91&gt;=10)),IF($A$300=TRUE,IF(L91/2&gt;22850,22850,L91/2),45700),IF($A$300=TRUE,IF(L91/2&gt;21000,21000,L91/2),42000)))</f>
        <v/>
      </c>
      <c r="X91" s="126"/>
      <c r="Y91" s="126"/>
      <c r="Z91" s="126"/>
      <c r="AA91" s="126"/>
      <c r="AB91" s="126"/>
      <c r="AC91" s="126"/>
      <c r="AD91" s="126"/>
      <c r="AE91" s="127"/>
      <c r="AF91" s="148" t="s">
        <v>45</v>
      </c>
      <c r="AG91" s="157"/>
      <c r="AH91" s="151" t="str">
        <f>IF(ISBLANK(L91), "", MIN(IF($A$300=TRUE, L91/2, L91), W91))</f>
        <v/>
      </c>
      <c r="AI91" s="152"/>
      <c r="AJ91" s="152"/>
      <c r="AK91" s="152"/>
      <c r="AL91" s="152"/>
      <c r="AM91" s="152"/>
      <c r="AN91" s="152"/>
      <c r="AO91" s="152"/>
      <c r="AP91" s="152"/>
      <c r="AQ91" s="155" t="s">
        <v>45</v>
      </c>
      <c r="AR91" s="156"/>
    </row>
    <row r="92" spans="2:44" ht="10.5" customHeight="1" x14ac:dyDescent="0.4">
      <c r="B92" s="273"/>
      <c r="C92" s="113"/>
      <c r="D92" s="116"/>
      <c r="E92" s="117"/>
      <c r="F92" s="112"/>
      <c r="G92" s="113"/>
      <c r="H92" s="116"/>
      <c r="I92" s="117"/>
      <c r="J92" s="112"/>
      <c r="K92" s="124"/>
      <c r="L92" s="120"/>
      <c r="M92" s="120"/>
      <c r="N92" s="120"/>
      <c r="O92" s="120"/>
      <c r="P92" s="120"/>
      <c r="Q92" s="120"/>
      <c r="R92" s="120"/>
      <c r="S92" s="120"/>
      <c r="T92" s="121"/>
      <c r="U92" s="148"/>
      <c r="V92" s="74"/>
      <c r="W92" s="126"/>
      <c r="X92" s="126"/>
      <c r="Y92" s="126"/>
      <c r="Z92" s="126"/>
      <c r="AA92" s="126"/>
      <c r="AB92" s="126"/>
      <c r="AC92" s="126"/>
      <c r="AD92" s="126"/>
      <c r="AE92" s="127"/>
      <c r="AF92" s="148"/>
      <c r="AG92" s="157"/>
      <c r="AH92" s="153"/>
      <c r="AI92" s="154"/>
      <c r="AJ92" s="154"/>
      <c r="AK92" s="154"/>
      <c r="AL92" s="154"/>
      <c r="AM92" s="154"/>
      <c r="AN92" s="154"/>
      <c r="AO92" s="154"/>
      <c r="AP92" s="154"/>
      <c r="AQ92" s="155"/>
      <c r="AR92" s="156"/>
    </row>
    <row r="93" spans="2:44" ht="10.5" customHeight="1" x14ac:dyDescent="0.4">
      <c r="B93" s="273" t="s">
        <v>10</v>
      </c>
      <c r="C93" s="113"/>
      <c r="D93" s="116"/>
      <c r="E93" s="117"/>
      <c r="F93" s="112" t="s">
        <v>2</v>
      </c>
      <c r="G93" s="113"/>
      <c r="H93" s="116"/>
      <c r="I93" s="117"/>
      <c r="J93" s="112" t="s">
        <v>3</v>
      </c>
      <c r="K93" s="124"/>
      <c r="L93" s="120"/>
      <c r="M93" s="120"/>
      <c r="N93" s="120"/>
      <c r="O93" s="120"/>
      <c r="P93" s="120"/>
      <c r="Q93" s="120"/>
      <c r="R93" s="120"/>
      <c r="S93" s="120"/>
      <c r="T93" s="121"/>
      <c r="U93" s="148" t="s">
        <v>45</v>
      </c>
      <c r="V93" s="74"/>
      <c r="W93" s="126" t="str">
        <f t="shared" ref="W93" si="1">IF(ISBLANK(L93),"",IF(OR(D93&gt;8,AND(D93=8,H93&gt;=10)),IF($A$300=TRUE,IF(L93/2&gt;22850,22850,L93/2),45700),IF($A$300=TRUE,IF(L93/2&gt;21000,21000,L93/2),42000)))</f>
        <v/>
      </c>
      <c r="X93" s="126"/>
      <c r="Y93" s="126"/>
      <c r="Z93" s="126"/>
      <c r="AA93" s="126"/>
      <c r="AB93" s="126"/>
      <c r="AC93" s="126"/>
      <c r="AD93" s="126"/>
      <c r="AE93" s="127"/>
      <c r="AF93" s="148" t="s">
        <v>45</v>
      </c>
      <c r="AG93" s="157"/>
      <c r="AH93" s="151" t="str">
        <f>IF(ISBLANK(L93), "", MIN(IF($A$300=TRUE, L93/2, L93), W93))</f>
        <v/>
      </c>
      <c r="AI93" s="152"/>
      <c r="AJ93" s="152"/>
      <c r="AK93" s="152"/>
      <c r="AL93" s="152"/>
      <c r="AM93" s="152"/>
      <c r="AN93" s="152"/>
      <c r="AO93" s="152"/>
      <c r="AP93" s="152"/>
      <c r="AQ93" s="155" t="s">
        <v>45</v>
      </c>
      <c r="AR93" s="156"/>
    </row>
    <row r="94" spans="2:44" ht="10.5" customHeight="1" x14ac:dyDescent="0.4">
      <c r="B94" s="273"/>
      <c r="C94" s="113"/>
      <c r="D94" s="116"/>
      <c r="E94" s="117"/>
      <c r="F94" s="112"/>
      <c r="G94" s="113"/>
      <c r="H94" s="116"/>
      <c r="I94" s="117"/>
      <c r="J94" s="112"/>
      <c r="K94" s="124"/>
      <c r="L94" s="120"/>
      <c r="M94" s="120"/>
      <c r="N94" s="120"/>
      <c r="O94" s="120"/>
      <c r="P94" s="120"/>
      <c r="Q94" s="120"/>
      <c r="R94" s="120"/>
      <c r="S94" s="120"/>
      <c r="T94" s="121"/>
      <c r="U94" s="148"/>
      <c r="V94" s="74"/>
      <c r="W94" s="126"/>
      <c r="X94" s="126"/>
      <c r="Y94" s="126"/>
      <c r="Z94" s="126"/>
      <c r="AA94" s="126"/>
      <c r="AB94" s="126"/>
      <c r="AC94" s="126"/>
      <c r="AD94" s="126"/>
      <c r="AE94" s="127"/>
      <c r="AF94" s="148"/>
      <c r="AG94" s="157"/>
      <c r="AH94" s="153"/>
      <c r="AI94" s="154"/>
      <c r="AJ94" s="154"/>
      <c r="AK94" s="154"/>
      <c r="AL94" s="154"/>
      <c r="AM94" s="154"/>
      <c r="AN94" s="154"/>
      <c r="AO94" s="154"/>
      <c r="AP94" s="154"/>
      <c r="AQ94" s="155"/>
      <c r="AR94" s="156"/>
    </row>
    <row r="95" spans="2:44" ht="10.5" customHeight="1" x14ac:dyDescent="0.4">
      <c r="B95" s="273" t="s">
        <v>10</v>
      </c>
      <c r="C95" s="113"/>
      <c r="D95" s="116"/>
      <c r="E95" s="117"/>
      <c r="F95" s="112" t="s">
        <v>2</v>
      </c>
      <c r="G95" s="113"/>
      <c r="H95" s="116"/>
      <c r="I95" s="117"/>
      <c r="J95" s="112" t="s">
        <v>8</v>
      </c>
      <c r="K95" s="124"/>
      <c r="L95" s="120"/>
      <c r="M95" s="120"/>
      <c r="N95" s="120"/>
      <c r="O95" s="120"/>
      <c r="P95" s="120"/>
      <c r="Q95" s="120"/>
      <c r="R95" s="120"/>
      <c r="S95" s="120"/>
      <c r="T95" s="121"/>
      <c r="U95" s="148" t="s">
        <v>45</v>
      </c>
      <c r="V95" s="74"/>
      <c r="W95" s="126" t="str">
        <f t="shared" ref="W95" si="2">IF(ISBLANK(L95),"",IF(OR(D95&gt;8,AND(D95=8,H95&gt;=10)),IF($A$300=TRUE,IF(L95/2&gt;22850,22850,L95/2),45700),IF($A$300=TRUE,IF(L95/2&gt;21000,21000,L95/2),42000)))</f>
        <v/>
      </c>
      <c r="X95" s="126"/>
      <c r="Y95" s="126"/>
      <c r="Z95" s="126"/>
      <c r="AA95" s="126"/>
      <c r="AB95" s="126"/>
      <c r="AC95" s="126"/>
      <c r="AD95" s="126"/>
      <c r="AE95" s="127"/>
      <c r="AF95" s="148" t="s">
        <v>45</v>
      </c>
      <c r="AG95" s="157"/>
      <c r="AH95" s="151" t="str">
        <f>IF(ISBLANK(L95), "", MIN(IF($A$300=TRUE, L95/2, L95), W95))</f>
        <v/>
      </c>
      <c r="AI95" s="152"/>
      <c r="AJ95" s="152"/>
      <c r="AK95" s="152"/>
      <c r="AL95" s="152"/>
      <c r="AM95" s="152"/>
      <c r="AN95" s="152"/>
      <c r="AO95" s="152"/>
      <c r="AP95" s="152"/>
      <c r="AQ95" s="155" t="s">
        <v>45</v>
      </c>
      <c r="AR95" s="156"/>
    </row>
    <row r="96" spans="2:44" ht="10.5" customHeight="1" x14ac:dyDescent="0.4">
      <c r="B96" s="273"/>
      <c r="C96" s="113"/>
      <c r="D96" s="116"/>
      <c r="E96" s="117"/>
      <c r="F96" s="112"/>
      <c r="G96" s="113"/>
      <c r="H96" s="116"/>
      <c r="I96" s="117"/>
      <c r="J96" s="112"/>
      <c r="K96" s="124"/>
      <c r="L96" s="120"/>
      <c r="M96" s="120"/>
      <c r="N96" s="120"/>
      <c r="O96" s="120"/>
      <c r="P96" s="120"/>
      <c r="Q96" s="120"/>
      <c r="R96" s="120"/>
      <c r="S96" s="120"/>
      <c r="T96" s="121"/>
      <c r="U96" s="148"/>
      <c r="V96" s="74"/>
      <c r="W96" s="126"/>
      <c r="X96" s="126"/>
      <c r="Y96" s="126"/>
      <c r="Z96" s="126"/>
      <c r="AA96" s="126"/>
      <c r="AB96" s="126"/>
      <c r="AC96" s="126"/>
      <c r="AD96" s="126"/>
      <c r="AE96" s="127"/>
      <c r="AF96" s="148"/>
      <c r="AG96" s="157"/>
      <c r="AH96" s="153"/>
      <c r="AI96" s="154"/>
      <c r="AJ96" s="154"/>
      <c r="AK96" s="154"/>
      <c r="AL96" s="154"/>
      <c r="AM96" s="154"/>
      <c r="AN96" s="154"/>
      <c r="AO96" s="154"/>
      <c r="AP96" s="154"/>
      <c r="AQ96" s="155"/>
      <c r="AR96" s="156"/>
    </row>
    <row r="97" spans="2:44" ht="10.5" customHeight="1" x14ac:dyDescent="0.4">
      <c r="B97" s="273" t="s">
        <v>10</v>
      </c>
      <c r="C97" s="113"/>
      <c r="D97" s="116"/>
      <c r="E97" s="117"/>
      <c r="F97" s="112" t="s">
        <v>2</v>
      </c>
      <c r="G97" s="113"/>
      <c r="H97" s="116"/>
      <c r="I97" s="117"/>
      <c r="J97" s="112" t="s">
        <v>8</v>
      </c>
      <c r="K97" s="124"/>
      <c r="L97" s="120"/>
      <c r="M97" s="120"/>
      <c r="N97" s="120"/>
      <c r="O97" s="120"/>
      <c r="P97" s="120"/>
      <c r="Q97" s="120"/>
      <c r="R97" s="120"/>
      <c r="S97" s="120"/>
      <c r="T97" s="121"/>
      <c r="U97" s="148" t="s">
        <v>45</v>
      </c>
      <c r="V97" s="74"/>
      <c r="W97" s="126" t="str">
        <f t="shared" ref="W97" si="3">IF(ISBLANK(L97),"",IF(OR(D97&gt;8,AND(D97=8,H97&gt;=10)),IF($A$300=TRUE,IF(L97/2&gt;22850,22850,L97/2),45700),IF($A$300=TRUE,IF(L97/2&gt;21000,21000,L97/2),42000)))</f>
        <v/>
      </c>
      <c r="X97" s="126"/>
      <c r="Y97" s="126"/>
      <c r="Z97" s="126"/>
      <c r="AA97" s="126"/>
      <c r="AB97" s="126"/>
      <c r="AC97" s="126"/>
      <c r="AD97" s="126"/>
      <c r="AE97" s="127"/>
      <c r="AF97" s="148" t="s">
        <v>45</v>
      </c>
      <c r="AG97" s="157"/>
      <c r="AH97" s="151" t="str">
        <f>IF(ISBLANK(L97), "", MIN(IF($A$300=TRUE, L97/2, L97), W97))</f>
        <v/>
      </c>
      <c r="AI97" s="152"/>
      <c r="AJ97" s="152"/>
      <c r="AK97" s="152"/>
      <c r="AL97" s="152"/>
      <c r="AM97" s="152"/>
      <c r="AN97" s="152"/>
      <c r="AO97" s="152"/>
      <c r="AP97" s="152"/>
      <c r="AQ97" s="155" t="s">
        <v>45</v>
      </c>
      <c r="AR97" s="156"/>
    </row>
    <row r="98" spans="2:44" ht="10.5" customHeight="1" x14ac:dyDescent="0.4">
      <c r="B98" s="273"/>
      <c r="C98" s="113"/>
      <c r="D98" s="116"/>
      <c r="E98" s="117"/>
      <c r="F98" s="112"/>
      <c r="G98" s="113"/>
      <c r="H98" s="116"/>
      <c r="I98" s="117"/>
      <c r="J98" s="112"/>
      <c r="K98" s="124"/>
      <c r="L98" s="120"/>
      <c r="M98" s="120"/>
      <c r="N98" s="120"/>
      <c r="O98" s="120"/>
      <c r="P98" s="120"/>
      <c r="Q98" s="120"/>
      <c r="R98" s="120"/>
      <c r="S98" s="120"/>
      <c r="T98" s="121"/>
      <c r="U98" s="148"/>
      <c r="V98" s="74"/>
      <c r="W98" s="126"/>
      <c r="X98" s="126"/>
      <c r="Y98" s="126"/>
      <c r="Z98" s="126"/>
      <c r="AA98" s="126"/>
      <c r="AB98" s="126"/>
      <c r="AC98" s="126"/>
      <c r="AD98" s="126"/>
      <c r="AE98" s="127"/>
      <c r="AF98" s="148"/>
      <c r="AG98" s="157"/>
      <c r="AH98" s="153"/>
      <c r="AI98" s="154"/>
      <c r="AJ98" s="154"/>
      <c r="AK98" s="154"/>
      <c r="AL98" s="154"/>
      <c r="AM98" s="154"/>
      <c r="AN98" s="154"/>
      <c r="AO98" s="154"/>
      <c r="AP98" s="154"/>
      <c r="AQ98" s="155"/>
      <c r="AR98" s="156"/>
    </row>
    <row r="99" spans="2:44" ht="10.5" customHeight="1" x14ac:dyDescent="0.4">
      <c r="B99" s="273" t="s">
        <v>10</v>
      </c>
      <c r="C99" s="113"/>
      <c r="D99" s="116"/>
      <c r="E99" s="117"/>
      <c r="F99" s="112" t="s">
        <v>2</v>
      </c>
      <c r="G99" s="113"/>
      <c r="H99" s="116"/>
      <c r="I99" s="117"/>
      <c r="J99" s="112" t="s">
        <v>8</v>
      </c>
      <c r="K99" s="124"/>
      <c r="L99" s="120"/>
      <c r="M99" s="120"/>
      <c r="N99" s="120"/>
      <c r="O99" s="120"/>
      <c r="P99" s="120"/>
      <c r="Q99" s="120"/>
      <c r="R99" s="120"/>
      <c r="S99" s="120"/>
      <c r="T99" s="121"/>
      <c r="U99" s="148" t="s">
        <v>45</v>
      </c>
      <c r="V99" s="74"/>
      <c r="W99" s="126" t="str">
        <f t="shared" ref="W99" si="4">IF(ISBLANK(L99),"",IF(OR(D99&gt;8,AND(D99=8,H99&gt;=10)),IF($A$300=TRUE,IF(L99/2&gt;22850,22850,L99/2),45700),IF($A$300=TRUE,IF(L99/2&gt;21000,21000,L99/2),42000)))</f>
        <v/>
      </c>
      <c r="X99" s="126"/>
      <c r="Y99" s="126"/>
      <c r="Z99" s="126"/>
      <c r="AA99" s="126"/>
      <c r="AB99" s="126"/>
      <c r="AC99" s="126"/>
      <c r="AD99" s="126"/>
      <c r="AE99" s="127"/>
      <c r="AF99" s="148" t="s">
        <v>45</v>
      </c>
      <c r="AG99" s="157"/>
      <c r="AH99" s="151" t="str">
        <f>IF(ISBLANK(L99), "", MIN(IF($A$300=TRUE, L99/2, L99), W99))</f>
        <v/>
      </c>
      <c r="AI99" s="152"/>
      <c r="AJ99" s="152"/>
      <c r="AK99" s="152"/>
      <c r="AL99" s="152"/>
      <c r="AM99" s="152"/>
      <c r="AN99" s="152"/>
      <c r="AO99" s="152"/>
      <c r="AP99" s="152"/>
      <c r="AQ99" s="155" t="s">
        <v>45</v>
      </c>
      <c r="AR99" s="156"/>
    </row>
    <row r="100" spans="2:44" ht="10.5" customHeight="1" x14ac:dyDescent="0.4">
      <c r="B100" s="273"/>
      <c r="C100" s="113"/>
      <c r="D100" s="116"/>
      <c r="E100" s="117"/>
      <c r="F100" s="112"/>
      <c r="G100" s="113"/>
      <c r="H100" s="116"/>
      <c r="I100" s="117"/>
      <c r="J100" s="112"/>
      <c r="K100" s="124"/>
      <c r="L100" s="120"/>
      <c r="M100" s="120"/>
      <c r="N100" s="120"/>
      <c r="O100" s="120"/>
      <c r="P100" s="120"/>
      <c r="Q100" s="120"/>
      <c r="R100" s="120"/>
      <c r="S100" s="120"/>
      <c r="T100" s="121"/>
      <c r="U100" s="148"/>
      <c r="V100" s="74"/>
      <c r="W100" s="126"/>
      <c r="X100" s="126"/>
      <c r="Y100" s="126"/>
      <c r="Z100" s="126"/>
      <c r="AA100" s="126"/>
      <c r="AB100" s="126"/>
      <c r="AC100" s="126"/>
      <c r="AD100" s="126"/>
      <c r="AE100" s="127"/>
      <c r="AF100" s="148"/>
      <c r="AG100" s="157"/>
      <c r="AH100" s="153"/>
      <c r="AI100" s="154"/>
      <c r="AJ100" s="154"/>
      <c r="AK100" s="154"/>
      <c r="AL100" s="154"/>
      <c r="AM100" s="154"/>
      <c r="AN100" s="154"/>
      <c r="AO100" s="154"/>
      <c r="AP100" s="154"/>
      <c r="AQ100" s="155"/>
      <c r="AR100" s="156"/>
    </row>
    <row r="101" spans="2:44" ht="10.5" customHeight="1" x14ac:dyDescent="0.4">
      <c r="B101" s="273" t="s">
        <v>10</v>
      </c>
      <c r="C101" s="113"/>
      <c r="D101" s="116"/>
      <c r="E101" s="117"/>
      <c r="F101" s="112" t="s">
        <v>2</v>
      </c>
      <c r="G101" s="113"/>
      <c r="H101" s="116"/>
      <c r="I101" s="117"/>
      <c r="J101" s="112" t="s">
        <v>8</v>
      </c>
      <c r="K101" s="124"/>
      <c r="L101" s="120"/>
      <c r="M101" s="120"/>
      <c r="N101" s="120"/>
      <c r="O101" s="120"/>
      <c r="P101" s="120"/>
      <c r="Q101" s="120"/>
      <c r="R101" s="120"/>
      <c r="S101" s="120"/>
      <c r="T101" s="121"/>
      <c r="U101" s="148" t="s">
        <v>45</v>
      </c>
      <c r="V101" s="74"/>
      <c r="W101" s="126" t="str">
        <f t="shared" ref="W101" si="5">IF(ISBLANK(L101),"",IF(OR(D101&gt;8,AND(D101=8,H101&gt;=10)),IF($A$300=TRUE,IF(L101/2&gt;22850,22850,L101/2),45700),IF($A$300=TRUE,IF(L101/2&gt;21000,21000,L101/2),42000)))</f>
        <v/>
      </c>
      <c r="X101" s="126"/>
      <c r="Y101" s="126"/>
      <c r="Z101" s="126"/>
      <c r="AA101" s="126"/>
      <c r="AB101" s="126"/>
      <c r="AC101" s="126"/>
      <c r="AD101" s="126"/>
      <c r="AE101" s="127"/>
      <c r="AF101" s="148" t="s">
        <v>45</v>
      </c>
      <c r="AG101" s="157"/>
      <c r="AH101" s="151" t="str">
        <f>IF(ISBLANK(L101), "", MIN(IF($A$300=TRUE, L101/2, L101), W101))</f>
        <v/>
      </c>
      <c r="AI101" s="152"/>
      <c r="AJ101" s="152"/>
      <c r="AK101" s="152"/>
      <c r="AL101" s="152"/>
      <c r="AM101" s="152"/>
      <c r="AN101" s="152"/>
      <c r="AO101" s="152"/>
      <c r="AP101" s="152"/>
      <c r="AQ101" s="155" t="s">
        <v>45</v>
      </c>
      <c r="AR101" s="156"/>
    </row>
    <row r="102" spans="2:44" ht="10.5" customHeight="1" x14ac:dyDescent="0.4">
      <c r="B102" s="273"/>
      <c r="C102" s="113"/>
      <c r="D102" s="116"/>
      <c r="E102" s="117"/>
      <c r="F102" s="112"/>
      <c r="G102" s="113"/>
      <c r="H102" s="116"/>
      <c r="I102" s="117"/>
      <c r="J102" s="112"/>
      <c r="K102" s="124"/>
      <c r="L102" s="120"/>
      <c r="M102" s="120"/>
      <c r="N102" s="120"/>
      <c r="O102" s="120"/>
      <c r="P102" s="120"/>
      <c r="Q102" s="120"/>
      <c r="R102" s="120"/>
      <c r="S102" s="120"/>
      <c r="T102" s="121"/>
      <c r="U102" s="148"/>
      <c r="V102" s="74"/>
      <c r="W102" s="126"/>
      <c r="X102" s="126"/>
      <c r="Y102" s="126"/>
      <c r="Z102" s="126"/>
      <c r="AA102" s="126"/>
      <c r="AB102" s="126"/>
      <c r="AC102" s="126"/>
      <c r="AD102" s="126"/>
      <c r="AE102" s="127"/>
      <c r="AF102" s="148"/>
      <c r="AG102" s="157"/>
      <c r="AH102" s="153"/>
      <c r="AI102" s="154"/>
      <c r="AJ102" s="154"/>
      <c r="AK102" s="154"/>
      <c r="AL102" s="154"/>
      <c r="AM102" s="154"/>
      <c r="AN102" s="154"/>
      <c r="AO102" s="154"/>
      <c r="AP102" s="154"/>
      <c r="AQ102" s="155"/>
      <c r="AR102" s="156"/>
    </row>
    <row r="103" spans="2:44" ht="10.5" customHeight="1" x14ac:dyDescent="0.4">
      <c r="B103" s="273" t="s">
        <v>10</v>
      </c>
      <c r="C103" s="113"/>
      <c r="D103" s="116"/>
      <c r="E103" s="117"/>
      <c r="F103" s="112" t="s">
        <v>2</v>
      </c>
      <c r="G103" s="113"/>
      <c r="H103" s="116"/>
      <c r="I103" s="117"/>
      <c r="J103" s="112" t="s">
        <v>8</v>
      </c>
      <c r="K103" s="124"/>
      <c r="L103" s="120"/>
      <c r="M103" s="120"/>
      <c r="N103" s="120"/>
      <c r="O103" s="120"/>
      <c r="P103" s="120"/>
      <c r="Q103" s="120"/>
      <c r="R103" s="120"/>
      <c r="S103" s="120"/>
      <c r="T103" s="121"/>
      <c r="U103" s="148" t="s">
        <v>45</v>
      </c>
      <c r="V103" s="74"/>
      <c r="W103" s="126" t="str">
        <f t="shared" ref="W103" si="6">IF(ISBLANK(L103),"",IF(OR(D103&gt;8,AND(D103=8,H103&gt;=10)),IF($A$300=TRUE,IF(L103/2&gt;22850,22850,L103/2),45700),IF($A$300=TRUE,IF(L103/2&gt;21000,21000,L103/2),42000)))</f>
        <v/>
      </c>
      <c r="X103" s="126"/>
      <c r="Y103" s="126"/>
      <c r="Z103" s="126"/>
      <c r="AA103" s="126"/>
      <c r="AB103" s="126"/>
      <c r="AC103" s="126"/>
      <c r="AD103" s="126"/>
      <c r="AE103" s="127"/>
      <c r="AF103" s="148" t="s">
        <v>45</v>
      </c>
      <c r="AG103" s="157"/>
      <c r="AH103" s="151" t="str">
        <f>IF(ISBLANK(L103), "", MIN(IF($A$300=TRUE, L103/2, L103), W103))</f>
        <v/>
      </c>
      <c r="AI103" s="152"/>
      <c r="AJ103" s="152"/>
      <c r="AK103" s="152"/>
      <c r="AL103" s="152"/>
      <c r="AM103" s="152"/>
      <c r="AN103" s="152"/>
      <c r="AO103" s="152"/>
      <c r="AP103" s="152"/>
      <c r="AQ103" s="155" t="s">
        <v>45</v>
      </c>
      <c r="AR103" s="156"/>
    </row>
    <row r="104" spans="2:44" ht="10.5" customHeight="1" x14ac:dyDescent="0.4">
      <c r="B104" s="273"/>
      <c r="C104" s="113"/>
      <c r="D104" s="116"/>
      <c r="E104" s="117"/>
      <c r="F104" s="112"/>
      <c r="G104" s="113"/>
      <c r="H104" s="116"/>
      <c r="I104" s="117"/>
      <c r="J104" s="112"/>
      <c r="K104" s="124"/>
      <c r="L104" s="120"/>
      <c r="M104" s="120"/>
      <c r="N104" s="120"/>
      <c r="O104" s="120"/>
      <c r="P104" s="120"/>
      <c r="Q104" s="120"/>
      <c r="R104" s="120"/>
      <c r="S104" s="120"/>
      <c r="T104" s="121"/>
      <c r="U104" s="148"/>
      <c r="V104" s="74"/>
      <c r="W104" s="126"/>
      <c r="X104" s="126"/>
      <c r="Y104" s="126"/>
      <c r="Z104" s="126"/>
      <c r="AA104" s="126"/>
      <c r="AB104" s="126"/>
      <c r="AC104" s="126"/>
      <c r="AD104" s="126"/>
      <c r="AE104" s="127"/>
      <c r="AF104" s="148"/>
      <c r="AG104" s="157"/>
      <c r="AH104" s="153"/>
      <c r="AI104" s="154"/>
      <c r="AJ104" s="154"/>
      <c r="AK104" s="154"/>
      <c r="AL104" s="154"/>
      <c r="AM104" s="154"/>
      <c r="AN104" s="154"/>
      <c r="AO104" s="154"/>
      <c r="AP104" s="154"/>
      <c r="AQ104" s="155"/>
      <c r="AR104" s="156"/>
    </row>
    <row r="105" spans="2:44" ht="10.5" customHeight="1" x14ac:dyDescent="0.4">
      <c r="B105" s="273" t="s">
        <v>10</v>
      </c>
      <c r="C105" s="113"/>
      <c r="D105" s="116"/>
      <c r="E105" s="117"/>
      <c r="F105" s="112" t="s">
        <v>2</v>
      </c>
      <c r="G105" s="113"/>
      <c r="H105" s="116"/>
      <c r="I105" s="117"/>
      <c r="J105" s="112" t="s">
        <v>8</v>
      </c>
      <c r="K105" s="124"/>
      <c r="L105" s="120"/>
      <c r="M105" s="120"/>
      <c r="N105" s="120"/>
      <c r="O105" s="120"/>
      <c r="P105" s="120"/>
      <c r="Q105" s="120"/>
      <c r="R105" s="120"/>
      <c r="S105" s="120"/>
      <c r="T105" s="121"/>
      <c r="U105" s="148" t="s">
        <v>45</v>
      </c>
      <c r="V105" s="74"/>
      <c r="W105" s="126" t="str">
        <f t="shared" ref="W105" si="7">IF(ISBLANK(L105),"",IF(OR(D105&gt;8,AND(D105=8,H105&gt;=10)),IF($A$300=TRUE,IF(L105/2&gt;22850,22850,L105/2),45700),IF($A$300=TRUE,IF(L105/2&gt;21000,21000,L105/2),42000)))</f>
        <v/>
      </c>
      <c r="X105" s="126"/>
      <c r="Y105" s="126"/>
      <c r="Z105" s="126"/>
      <c r="AA105" s="126"/>
      <c r="AB105" s="126"/>
      <c r="AC105" s="126"/>
      <c r="AD105" s="126"/>
      <c r="AE105" s="127"/>
      <c r="AF105" s="148" t="s">
        <v>45</v>
      </c>
      <c r="AG105" s="157"/>
      <c r="AH105" s="151" t="str">
        <f>IF(ISBLANK(L105), "", MIN(IF($A$300=TRUE, L105/2, L105), W105))</f>
        <v/>
      </c>
      <c r="AI105" s="152"/>
      <c r="AJ105" s="152"/>
      <c r="AK105" s="152"/>
      <c r="AL105" s="152"/>
      <c r="AM105" s="152"/>
      <c r="AN105" s="152"/>
      <c r="AO105" s="152"/>
      <c r="AP105" s="152"/>
      <c r="AQ105" s="155" t="s">
        <v>45</v>
      </c>
      <c r="AR105" s="156"/>
    </row>
    <row r="106" spans="2:44" ht="10.5" customHeight="1" x14ac:dyDescent="0.4">
      <c r="B106" s="273"/>
      <c r="C106" s="113"/>
      <c r="D106" s="116"/>
      <c r="E106" s="117"/>
      <c r="F106" s="112"/>
      <c r="G106" s="113"/>
      <c r="H106" s="116"/>
      <c r="I106" s="117"/>
      <c r="J106" s="112"/>
      <c r="K106" s="124"/>
      <c r="L106" s="120"/>
      <c r="M106" s="120"/>
      <c r="N106" s="120"/>
      <c r="O106" s="120"/>
      <c r="P106" s="120"/>
      <c r="Q106" s="120"/>
      <c r="R106" s="120"/>
      <c r="S106" s="120"/>
      <c r="T106" s="121"/>
      <c r="U106" s="148"/>
      <c r="V106" s="74"/>
      <c r="W106" s="126"/>
      <c r="X106" s="126"/>
      <c r="Y106" s="126"/>
      <c r="Z106" s="126"/>
      <c r="AA106" s="126"/>
      <c r="AB106" s="126"/>
      <c r="AC106" s="126"/>
      <c r="AD106" s="126"/>
      <c r="AE106" s="127"/>
      <c r="AF106" s="148"/>
      <c r="AG106" s="157"/>
      <c r="AH106" s="153"/>
      <c r="AI106" s="154"/>
      <c r="AJ106" s="154"/>
      <c r="AK106" s="154"/>
      <c r="AL106" s="154"/>
      <c r="AM106" s="154"/>
      <c r="AN106" s="154"/>
      <c r="AO106" s="154"/>
      <c r="AP106" s="154"/>
      <c r="AQ106" s="155"/>
      <c r="AR106" s="156"/>
    </row>
    <row r="107" spans="2:44" ht="10.5" customHeight="1" x14ac:dyDescent="0.4">
      <c r="B107" s="273" t="s">
        <v>10</v>
      </c>
      <c r="C107" s="113"/>
      <c r="D107" s="116"/>
      <c r="E107" s="117"/>
      <c r="F107" s="112" t="s">
        <v>2</v>
      </c>
      <c r="G107" s="113"/>
      <c r="H107" s="116"/>
      <c r="I107" s="117"/>
      <c r="J107" s="112" t="s">
        <v>8</v>
      </c>
      <c r="K107" s="124"/>
      <c r="L107" s="120"/>
      <c r="M107" s="120"/>
      <c r="N107" s="120"/>
      <c r="O107" s="120"/>
      <c r="P107" s="120"/>
      <c r="Q107" s="120"/>
      <c r="R107" s="120"/>
      <c r="S107" s="120"/>
      <c r="T107" s="121"/>
      <c r="U107" s="148" t="s">
        <v>45</v>
      </c>
      <c r="V107" s="74"/>
      <c r="W107" s="126" t="str">
        <f t="shared" ref="W107" si="8">IF(ISBLANK(L107),"",IF(OR(D107&gt;8,AND(D107=8,H107&gt;=10)),IF($A$300=TRUE,IF(L107/2&gt;22850,22850,L107/2),45700),IF($A$300=TRUE,IF(L107/2&gt;21000,21000,L107/2),42000)))</f>
        <v/>
      </c>
      <c r="X107" s="126"/>
      <c r="Y107" s="126"/>
      <c r="Z107" s="126"/>
      <c r="AA107" s="126"/>
      <c r="AB107" s="126"/>
      <c r="AC107" s="126"/>
      <c r="AD107" s="126"/>
      <c r="AE107" s="127"/>
      <c r="AF107" s="148" t="s">
        <v>45</v>
      </c>
      <c r="AG107" s="157"/>
      <c r="AH107" s="151" t="str">
        <f>IF(ISBLANK(L107), "", MIN(IF($A$300=TRUE, L107/2, L107), W107))</f>
        <v/>
      </c>
      <c r="AI107" s="152"/>
      <c r="AJ107" s="152"/>
      <c r="AK107" s="152"/>
      <c r="AL107" s="152"/>
      <c r="AM107" s="152"/>
      <c r="AN107" s="152"/>
      <c r="AO107" s="152"/>
      <c r="AP107" s="152"/>
      <c r="AQ107" s="155" t="s">
        <v>45</v>
      </c>
      <c r="AR107" s="156"/>
    </row>
    <row r="108" spans="2:44" ht="10.5" customHeight="1" x14ac:dyDescent="0.4">
      <c r="B108" s="273"/>
      <c r="C108" s="113"/>
      <c r="D108" s="116"/>
      <c r="E108" s="117"/>
      <c r="F108" s="112"/>
      <c r="G108" s="113"/>
      <c r="H108" s="116"/>
      <c r="I108" s="117"/>
      <c r="J108" s="112"/>
      <c r="K108" s="124"/>
      <c r="L108" s="120"/>
      <c r="M108" s="120"/>
      <c r="N108" s="120"/>
      <c r="O108" s="120"/>
      <c r="P108" s="120"/>
      <c r="Q108" s="120"/>
      <c r="R108" s="120"/>
      <c r="S108" s="120"/>
      <c r="T108" s="121"/>
      <c r="U108" s="148"/>
      <c r="V108" s="74"/>
      <c r="W108" s="126"/>
      <c r="X108" s="126"/>
      <c r="Y108" s="126"/>
      <c r="Z108" s="126"/>
      <c r="AA108" s="126"/>
      <c r="AB108" s="126"/>
      <c r="AC108" s="126"/>
      <c r="AD108" s="126"/>
      <c r="AE108" s="127"/>
      <c r="AF108" s="148"/>
      <c r="AG108" s="157"/>
      <c r="AH108" s="153"/>
      <c r="AI108" s="154"/>
      <c r="AJ108" s="154"/>
      <c r="AK108" s="154"/>
      <c r="AL108" s="154"/>
      <c r="AM108" s="154"/>
      <c r="AN108" s="154"/>
      <c r="AO108" s="154"/>
      <c r="AP108" s="154"/>
      <c r="AQ108" s="155"/>
      <c r="AR108" s="156"/>
    </row>
    <row r="109" spans="2:44" ht="10.5" customHeight="1" x14ac:dyDescent="0.4">
      <c r="B109" s="273" t="s">
        <v>10</v>
      </c>
      <c r="C109" s="113"/>
      <c r="D109" s="116"/>
      <c r="E109" s="117"/>
      <c r="F109" s="112" t="s">
        <v>2</v>
      </c>
      <c r="G109" s="113"/>
      <c r="H109" s="116"/>
      <c r="I109" s="117"/>
      <c r="J109" s="112" t="s">
        <v>8</v>
      </c>
      <c r="K109" s="124"/>
      <c r="L109" s="120"/>
      <c r="M109" s="120"/>
      <c r="N109" s="120"/>
      <c r="O109" s="120"/>
      <c r="P109" s="120"/>
      <c r="Q109" s="120"/>
      <c r="R109" s="120"/>
      <c r="S109" s="120"/>
      <c r="T109" s="121"/>
      <c r="U109" s="148" t="s">
        <v>45</v>
      </c>
      <c r="V109" s="74"/>
      <c r="W109" s="126" t="str">
        <f t="shared" ref="W109" si="9">IF(ISBLANK(L109),"",IF(OR(D109&gt;8,AND(D109=8,H109&gt;=10)),IF($A$300=TRUE,IF(L109/2&gt;22850,22850,L109/2),45700),IF($A$300=TRUE,IF(L109/2&gt;21000,21000,L109/2),42000)))</f>
        <v/>
      </c>
      <c r="X109" s="126"/>
      <c r="Y109" s="126"/>
      <c r="Z109" s="126"/>
      <c r="AA109" s="126"/>
      <c r="AB109" s="126"/>
      <c r="AC109" s="126"/>
      <c r="AD109" s="126"/>
      <c r="AE109" s="127"/>
      <c r="AF109" s="148" t="s">
        <v>45</v>
      </c>
      <c r="AG109" s="157"/>
      <c r="AH109" s="151" t="str">
        <f>IF(ISBLANK(L109), "", MIN(IF($A$300=TRUE, L109/2, L109), W109))</f>
        <v/>
      </c>
      <c r="AI109" s="152"/>
      <c r="AJ109" s="152"/>
      <c r="AK109" s="152"/>
      <c r="AL109" s="152"/>
      <c r="AM109" s="152"/>
      <c r="AN109" s="152"/>
      <c r="AO109" s="152"/>
      <c r="AP109" s="152"/>
      <c r="AQ109" s="155" t="s">
        <v>45</v>
      </c>
      <c r="AR109" s="156"/>
    </row>
    <row r="110" spans="2:44" ht="10.5" customHeight="1" thickBot="1" x14ac:dyDescent="0.45">
      <c r="B110" s="331"/>
      <c r="C110" s="115"/>
      <c r="D110" s="118"/>
      <c r="E110" s="119"/>
      <c r="F110" s="114"/>
      <c r="G110" s="115"/>
      <c r="H110" s="118"/>
      <c r="I110" s="119"/>
      <c r="J110" s="114"/>
      <c r="K110" s="125"/>
      <c r="L110" s="122"/>
      <c r="M110" s="122"/>
      <c r="N110" s="122"/>
      <c r="O110" s="122"/>
      <c r="P110" s="122"/>
      <c r="Q110" s="122"/>
      <c r="R110" s="122"/>
      <c r="S110" s="122"/>
      <c r="T110" s="123"/>
      <c r="U110" s="149"/>
      <c r="V110" s="150"/>
      <c r="W110" s="128"/>
      <c r="X110" s="128"/>
      <c r="Y110" s="128"/>
      <c r="Z110" s="128"/>
      <c r="AA110" s="128"/>
      <c r="AB110" s="128"/>
      <c r="AC110" s="128"/>
      <c r="AD110" s="128"/>
      <c r="AE110" s="129"/>
      <c r="AF110" s="149"/>
      <c r="AG110" s="330"/>
      <c r="AH110" s="324"/>
      <c r="AI110" s="325"/>
      <c r="AJ110" s="325"/>
      <c r="AK110" s="325"/>
      <c r="AL110" s="325"/>
      <c r="AM110" s="325"/>
      <c r="AN110" s="325"/>
      <c r="AO110" s="325"/>
      <c r="AP110" s="325"/>
      <c r="AQ110" s="319"/>
      <c r="AR110" s="320"/>
    </row>
    <row r="111" spans="2:44" ht="12" customHeight="1" x14ac:dyDescent="0.4">
      <c r="C111" s="47"/>
      <c r="D111" s="47"/>
      <c r="E111" s="47"/>
      <c r="F111" s="47"/>
      <c r="G111" s="47"/>
      <c r="H111" s="47"/>
      <c r="I111" s="47"/>
      <c r="J111" s="47"/>
      <c r="K111" s="47"/>
      <c r="L111" s="47"/>
      <c r="M111" s="47"/>
      <c r="N111" s="47"/>
      <c r="O111" s="47"/>
      <c r="P111" s="47"/>
      <c r="Q111" s="17"/>
      <c r="R111" s="17"/>
      <c r="S111" s="17"/>
      <c r="T111" s="17"/>
      <c r="U111" s="17"/>
      <c r="V111" s="17"/>
      <c r="W111" s="130" t="s">
        <v>46</v>
      </c>
      <c r="X111" s="131"/>
      <c r="Y111" s="131"/>
      <c r="Z111" s="131"/>
      <c r="AA111" s="131"/>
      <c r="AB111" s="131"/>
      <c r="AC111" s="131"/>
      <c r="AD111" s="131"/>
      <c r="AE111" s="131"/>
      <c r="AF111" s="131"/>
      <c r="AG111" s="132"/>
      <c r="AH111" s="326">
        <f>SUM(AH87:AM110)</f>
        <v>0</v>
      </c>
      <c r="AI111" s="327"/>
      <c r="AJ111" s="327"/>
      <c r="AK111" s="327"/>
      <c r="AL111" s="327"/>
      <c r="AM111" s="327"/>
      <c r="AN111" s="327"/>
      <c r="AO111" s="327"/>
      <c r="AP111" s="327"/>
      <c r="AQ111" s="321" t="s">
        <v>45</v>
      </c>
      <c r="AR111" s="322"/>
    </row>
    <row r="112" spans="2:44" ht="12" customHeight="1" thickBot="1" x14ac:dyDescent="0.45">
      <c r="C112" s="47"/>
      <c r="D112" s="47"/>
      <c r="E112" s="47"/>
      <c r="F112" s="47"/>
      <c r="G112" s="47"/>
      <c r="H112" s="47"/>
      <c r="I112" s="47"/>
      <c r="J112" s="47"/>
      <c r="K112" s="47"/>
      <c r="L112" s="47"/>
      <c r="M112" s="47"/>
      <c r="N112" s="47"/>
      <c r="O112" s="47"/>
      <c r="P112" s="47"/>
      <c r="Q112" s="17"/>
      <c r="R112" s="17"/>
      <c r="S112" s="17"/>
      <c r="T112" s="17"/>
      <c r="U112" s="17"/>
      <c r="V112" s="17"/>
      <c r="W112" s="133"/>
      <c r="X112" s="68"/>
      <c r="Y112" s="68"/>
      <c r="Z112" s="68"/>
      <c r="AA112" s="68"/>
      <c r="AB112" s="68"/>
      <c r="AC112" s="68"/>
      <c r="AD112" s="68"/>
      <c r="AE112" s="68"/>
      <c r="AF112" s="68"/>
      <c r="AG112" s="134"/>
      <c r="AH112" s="328"/>
      <c r="AI112" s="329"/>
      <c r="AJ112" s="329"/>
      <c r="AK112" s="329"/>
      <c r="AL112" s="329"/>
      <c r="AM112" s="329"/>
      <c r="AN112" s="329"/>
      <c r="AO112" s="329"/>
      <c r="AP112" s="329"/>
      <c r="AQ112" s="284"/>
      <c r="AR112" s="323"/>
    </row>
    <row r="113" spans="2:44" ht="12" customHeight="1" x14ac:dyDescent="0.4"/>
    <row r="114" spans="2:44" ht="12" customHeight="1" x14ac:dyDescent="0.4">
      <c r="B114" s="365" t="s">
        <v>126</v>
      </c>
      <c r="C114" s="365"/>
      <c r="D114" s="365"/>
      <c r="E114" s="365"/>
      <c r="F114" s="365"/>
      <c r="G114" s="365"/>
      <c r="H114" s="365"/>
      <c r="I114" s="365"/>
      <c r="J114" s="365"/>
      <c r="K114" s="365"/>
      <c r="L114" s="365"/>
      <c r="M114" s="365"/>
      <c r="N114" s="365"/>
      <c r="O114" s="365"/>
      <c r="P114" s="365"/>
      <c r="Q114" s="365"/>
      <c r="R114" s="365"/>
      <c r="S114" s="365"/>
      <c r="T114" s="365"/>
      <c r="U114" s="365"/>
      <c r="V114" s="365"/>
      <c r="W114" s="365"/>
      <c r="X114" s="365"/>
      <c r="Y114" s="365"/>
      <c r="Z114" s="365"/>
      <c r="AA114" s="365"/>
      <c r="AB114" s="365"/>
      <c r="AC114" s="365"/>
      <c r="AD114" s="365"/>
      <c r="AE114" s="365"/>
      <c r="AF114" s="365"/>
      <c r="AG114" s="365"/>
      <c r="AH114" s="365"/>
      <c r="AI114" s="365"/>
      <c r="AJ114" s="365"/>
      <c r="AK114" s="365"/>
      <c r="AL114" s="365"/>
      <c r="AM114" s="365"/>
      <c r="AN114" s="365"/>
      <c r="AO114" s="365"/>
      <c r="AP114" s="365"/>
      <c r="AQ114" s="365"/>
      <c r="AR114" s="365"/>
    </row>
    <row r="115" spans="2:44" ht="12" customHeight="1" x14ac:dyDescent="0.4">
      <c r="B115" s="365"/>
      <c r="C115" s="365"/>
      <c r="D115" s="365"/>
      <c r="E115" s="365"/>
      <c r="F115" s="365"/>
      <c r="G115" s="365"/>
      <c r="H115" s="365"/>
      <c r="I115" s="365"/>
      <c r="J115" s="365"/>
      <c r="K115" s="365"/>
      <c r="L115" s="365"/>
      <c r="M115" s="365"/>
      <c r="N115" s="365"/>
      <c r="O115" s="365"/>
      <c r="P115" s="365"/>
      <c r="Q115" s="365"/>
      <c r="R115" s="365"/>
      <c r="S115" s="365"/>
      <c r="T115" s="365"/>
      <c r="U115" s="365"/>
      <c r="V115" s="365"/>
      <c r="W115" s="365"/>
      <c r="X115" s="365"/>
      <c r="Y115" s="365"/>
      <c r="Z115" s="365"/>
      <c r="AA115" s="365"/>
      <c r="AB115" s="365"/>
      <c r="AC115" s="365"/>
      <c r="AD115" s="365"/>
      <c r="AE115" s="365"/>
      <c r="AF115" s="365"/>
      <c r="AG115" s="365"/>
      <c r="AH115" s="365"/>
      <c r="AI115" s="365"/>
      <c r="AJ115" s="365"/>
      <c r="AK115" s="365"/>
      <c r="AL115" s="365"/>
      <c r="AM115" s="365"/>
      <c r="AN115" s="365"/>
      <c r="AO115" s="365"/>
      <c r="AP115" s="365"/>
      <c r="AQ115" s="365"/>
      <c r="AR115" s="365"/>
    </row>
    <row r="116" spans="2:44" ht="12" customHeight="1" x14ac:dyDescent="0.4">
      <c r="B116" s="365"/>
      <c r="C116" s="365"/>
      <c r="D116" s="365"/>
      <c r="E116" s="365"/>
      <c r="F116" s="365"/>
      <c r="G116" s="365"/>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365"/>
      <c r="AE116" s="365"/>
      <c r="AF116" s="365"/>
      <c r="AG116" s="365"/>
      <c r="AH116" s="365"/>
      <c r="AI116" s="365"/>
      <c r="AJ116" s="365"/>
      <c r="AK116" s="365"/>
      <c r="AL116" s="365"/>
      <c r="AM116" s="365"/>
      <c r="AN116" s="365"/>
      <c r="AO116" s="365"/>
      <c r="AP116" s="365"/>
      <c r="AQ116" s="365"/>
      <c r="AR116" s="365"/>
    </row>
    <row r="117" spans="2:44" ht="12" customHeight="1" x14ac:dyDescent="0.4">
      <c r="B117" s="365"/>
      <c r="C117" s="365"/>
      <c r="D117" s="365"/>
      <c r="E117" s="365"/>
      <c r="F117" s="365"/>
      <c r="G117" s="365"/>
      <c r="H117" s="365"/>
      <c r="I117" s="365"/>
      <c r="J117" s="365"/>
      <c r="K117" s="365"/>
      <c r="L117" s="365"/>
      <c r="M117" s="365"/>
      <c r="N117" s="365"/>
      <c r="O117" s="365"/>
      <c r="P117" s="365"/>
      <c r="Q117" s="365"/>
      <c r="R117" s="365"/>
      <c r="S117" s="365"/>
      <c r="T117" s="365"/>
      <c r="U117" s="365"/>
      <c r="V117" s="365"/>
      <c r="W117" s="365"/>
      <c r="X117" s="365"/>
      <c r="Y117" s="365"/>
      <c r="Z117" s="365"/>
      <c r="AA117" s="365"/>
      <c r="AB117" s="365"/>
      <c r="AC117" s="365"/>
      <c r="AD117" s="365"/>
      <c r="AE117" s="365"/>
      <c r="AF117" s="365"/>
      <c r="AG117" s="365"/>
      <c r="AH117" s="365"/>
      <c r="AI117" s="365"/>
      <c r="AJ117" s="365"/>
      <c r="AK117" s="365"/>
      <c r="AL117" s="365"/>
      <c r="AM117" s="365"/>
      <c r="AN117" s="365"/>
      <c r="AO117" s="365"/>
      <c r="AP117" s="365"/>
      <c r="AQ117" s="365"/>
      <c r="AR117" s="365"/>
    </row>
    <row r="118" spans="2:44" ht="12" customHeight="1" x14ac:dyDescent="0.4">
      <c r="B118" s="365"/>
      <c r="C118" s="365"/>
      <c r="D118" s="365"/>
      <c r="E118" s="365"/>
      <c r="F118" s="365"/>
      <c r="G118" s="365"/>
      <c r="H118" s="365"/>
      <c r="I118" s="365"/>
      <c r="J118" s="365"/>
      <c r="K118" s="365"/>
      <c r="L118" s="365"/>
      <c r="M118" s="365"/>
      <c r="N118" s="365"/>
      <c r="O118" s="365"/>
      <c r="P118" s="365"/>
      <c r="Q118" s="365"/>
      <c r="R118" s="365"/>
      <c r="S118" s="365"/>
      <c r="T118" s="365"/>
      <c r="U118" s="365"/>
      <c r="V118" s="365"/>
      <c r="W118" s="365"/>
      <c r="X118" s="365"/>
      <c r="Y118" s="365"/>
      <c r="Z118" s="365"/>
      <c r="AA118" s="365"/>
      <c r="AB118" s="365"/>
      <c r="AC118" s="365"/>
      <c r="AD118" s="365"/>
      <c r="AE118" s="365"/>
      <c r="AF118" s="365"/>
      <c r="AG118" s="365"/>
      <c r="AH118" s="365"/>
      <c r="AI118" s="365"/>
      <c r="AJ118" s="365"/>
      <c r="AK118" s="365"/>
      <c r="AL118" s="365"/>
      <c r="AM118" s="365"/>
      <c r="AN118" s="365"/>
      <c r="AO118" s="365"/>
      <c r="AP118" s="365"/>
      <c r="AQ118" s="365"/>
      <c r="AR118" s="365"/>
    </row>
    <row r="119" spans="2:44" ht="12" customHeight="1" x14ac:dyDescent="0.4">
      <c r="B119" s="365"/>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c r="AJ119" s="365"/>
      <c r="AK119" s="365"/>
      <c r="AL119" s="365"/>
      <c r="AM119" s="365"/>
      <c r="AN119" s="365"/>
      <c r="AO119" s="365"/>
      <c r="AP119" s="365"/>
      <c r="AQ119" s="365"/>
      <c r="AR119" s="365"/>
    </row>
    <row r="120" spans="2:44" ht="12" customHeight="1" x14ac:dyDescent="0.4">
      <c r="B120" s="365"/>
      <c r="C120" s="365"/>
      <c r="D120" s="365"/>
      <c r="E120" s="365"/>
      <c r="F120" s="365"/>
      <c r="G120" s="365"/>
      <c r="H120" s="365"/>
      <c r="I120" s="365"/>
      <c r="J120" s="365"/>
      <c r="K120" s="365"/>
      <c r="L120" s="365"/>
      <c r="M120" s="365"/>
      <c r="N120" s="365"/>
      <c r="O120" s="365"/>
      <c r="P120" s="365"/>
      <c r="Q120" s="365"/>
      <c r="R120" s="365"/>
      <c r="S120" s="365"/>
      <c r="T120" s="365"/>
      <c r="U120" s="365"/>
      <c r="V120" s="365"/>
      <c r="W120" s="365"/>
      <c r="X120" s="365"/>
      <c r="Y120" s="365"/>
      <c r="Z120" s="365"/>
      <c r="AA120" s="365"/>
      <c r="AB120" s="365"/>
      <c r="AC120" s="365"/>
      <c r="AD120" s="365"/>
      <c r="AE120" s="365"/>
      <c r="AF120" s="365"/>
      <c r="AG120" s="365"/>
      <c r="AH120" s="365"/>
      <c r="AI120" s="365"/>
      <c r="AJ120" s="365"/>
      <c r="AK120" s="365"/>
      <c r="AL120" s="365"/>
      <c r="AM120" s="365"/>
      <c r="AN120" s="365"/>
      <c r="AO120" s="365"/>
      <c r="AP120" s="365"/>
      <c r="AQ120" s="365"/>
      <c r="AR120" s="365"/>
    </row>
    <row r="121" spans="2:44" ht="12" customHeight="1" x14ac:dyDescent="0.4">
      <c r="B121" s="365"/>
      <c r="C121" s="365"/>
      <c r="D121" s="365"/>
      <c r="E121" s="365"/>
      <c r="F121" s="365"/>
      <c r="G121" s="365"/>
      <c r="H121" s="365"/>
      <c r="I121" s="365"/>
      <c r="J121" s="365"/>
      <c r="K121" s="365"/>
      <c r="L121" s="365"/>
      <c r="M121" s="365"/>
      <c r="N121" s="365"/>
      <c r="O121" s="365"/>
      <c r="P121" s="365"/>
      <c r="Q121" s="365"/>
      <c r="R121" s="365"/>
      <c r="S121" s="365"/>
      <c r="T121" s="365"/>
      <c r="U121" s="365"/>
      <c r="V121" s="365"/>
      <c r="W121" s="365"/>
      <c r="X121" s="365"/>
      <c r="Y121" s="365"/>
      <c r="Z121" s="365"/>
      <c r="AA121" s="365"/>
      <c r="AB121" s="365"/>
      <c r="AC121" s="365"/>
      <c r="AD121" s="365"/>
      <c r="AE121" s="365"/>
      <c r="AF121" s="365"/>
      <c r="AG121" s="365"/>
      <c r="AH121" s="365"/>
      <c r="AI121" s="365"/>
      <c r="AJ121" s="365"/>
      <c r="AK121" s="365"/>
      <c r="AL121" s="365"/>
      <c r="AM121" s="365"/>
      <c r="AN121" s="365"/>
      <c r="AO121" s="365"/>
      <c r="AP121" s="365"/>
      <c r="AQ121" s="365"/>
      <c r="AR121" s="365"/>
    </row>
    <row r="122" spans="2:44" ht="12" customHeight="1" x14ac:dyDescent="0.4">
      <c r="B122" s="365"/>
      <c r="C122" s="365"/>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c r="AE122" s="365"/>
      <c r="AF122" s="365"/>
      <c r="AG122" s="365"/>
      <c r="AH122" s="365"/>
      <c r="AI122" s="365"/>
      <c r="AJ122" s="365"/>
      <c r="AK122" s="365"/>
      <c r="AL122" s="365"/>
      <c r="AM122" s="365"/>
      <c r="AN122" s="365"/>
      <c r="AO122" s="365"/>
      <c r="AP122" s="365"/>
      <c r="AQ122" s="365"/>
      <c r="AR122" s="365"/>
    </row>
    <row r="123" spans="2:44" ht="12" customHeight="1" x14ac:dyDescent="0.4">
      <c r="B123" s="365"/>
      <c r="C123" s="365"/>
      <c r="D123" s="365"/>
      <c r="E123" s="365"/>
      <c r="F123" s="365"/>
      <c r="G123" s="365"/>
      <c r="H123" s="365"/>
      <c r="I123" s="365"/>
      <c r="J123" s="365"/>
      <c r="K123" s="365"/>
      <c r="L123" s="365"/>
      <c r="M123" s="365"/>
      <c r="N123" s="365"/>
      <c r="O123" s="365"/>
      <c r="P123" s="365"/>
      <c r="Q123" s="365"/>
      <c r="R123" s="365"/>
      <c r="S123" s="365"/>
      <c r="T123" s="365"/>
      <c r="U123" s="365"/>
      <c r="V123" s="365"/>
      <c r="W123" s="365"/>
      <c r="X123" s="365"/>
      <c r="Y123" s="365"/>
      <c r="Z123" s="365"/>
      <c r="AA123" s="365"/>
      <c r="AB123" s="365"/>
      <c r="AC123" s="365"/>
      <c r="AD123" s="365"/>
      <c r="AE123" s="365"/>
      <c r="AF123" s="365"/>
      <c r="AG123" s="365"/>
      <c r="AH123" s="365"/>
      <c r="AI123" s="365"/>
      <c r="AJ123" s="365"/>
      <c r="AK123" s="365"/>
      <c r="AL123" s="365"/>
      <c r="AM123" s="365"/>
      <c r="AN123" s="365"/>
      <c r="AO123" s="365"/>
      <c r="AP123" s="365"/>
      <c r="AQ123" s="365"/>
      <c r="AR123" s="365"/>
    </row>
    <row r="124" spans="2:44" ht="12" customHeight="1" x14ac:dyDescent="0.4">
      <c r="B124" s="365"/>
      <c r="C124" s="365"/>
      <c r="D124" s="365"/>
      <c r="E124" s="365"/>
      <c r="F124" s="365"/>
      <c r="G124" s="365"/>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365"/>
      <c r="AH124" s="365"/>
      <c r="AI124" s="365"/>
      <c r="AJ124" s="365"/>
      <c r="AK124" s="365"/>
      <c r="AL124" s="365"/>
      <c r="AM124" s="365"/>
      <c r="AN124" s="365"/>
      <c r="AO124" s="365"/>
      <c r="AP124" s="365"/>
      <c r="AQ124" s="365"/>
      <c r="AR124" s="365"/>
    </row>
    <row r="125" spans="2:44" ht="12" customHeight="1" x14ac:dyDescent="0.4">
      <c r="B125" s="365"/>
      <c r="C125" s="365"/>
      <c r="D125" s="365"/>
      <c r="E125" s="365"/>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365"/>
      <c r="AE125" s="365"/>
      <c r="AF125" s="365"/>
      <c r="AG125" s="365"/>
      <c r="AH125" s="365"/>
      <c r="AI125" s="365"/>
      <c r="AJ125" s="365"/>
      <c r="AK125" s="365"/>
      <c r="AL125" s="365"/>
      <c r="AM125" s="365"/>
      <c r="AN125" s="365"/>
      <c r="AO125" s="365"/>
      <c r="AP125" s="365"/>
      <c r="AQ125" s="365"/>
      <c r="AR125" s="365"/>
    </row>
    <row r="126" spans="2:44" ht="12" customHeight="1" x14ac:dyDescent="0.4">
      <c r="B126" s="365"/>
      <c r="C126" s="365"/>
      <c r="D126" s="365"/>
      <c r="E126" s="365"/>
      <c r="F126" s="365"/>
      <c r="G126" s="365"/>
      <c r="H126" s="365"/>
      <c r="I126" s="365"/>
      <c r="J126" s="365"/>
      <c r="K126" s="365"/>
      <c r="L126" s="365"/>
      <c r="M126" s="365"/>
      <c r="N126" s="365"/>
      <c r="O126" s="365"/>
      <c r="P126" s="365"/>
      <c r="Q126" s="365"/>
      <c r="R126" s="365"/>
      <c r="S126" s="365"/>
      <c r="T126" s="365"/>
      <c r="U126" s="365"/>
      <c r="V126" s="365"/>
      <c r="W126" s="365"/>
      <c r="X126" s="365"/>
      <c r="Y126" s="365"/>
      <c r="Z126" s="365"/>
      <c r="AA126" s="365"/>
      <c r="AB126" s="365"/>
      <c r="AC126" s="365"/>
      <c r="AD126" s="365"/>
      <c r="AE126" s="365"/>
      <c r="AF126" s="365"/>
      <c r="AG126" s="365"/>
      <c r="AH126" s="365"/>
      <c r="AI126" s="365"/>
      <c r="AJ126" s="365"/>
      <c r="AK126" s="365"/>
      <c r="AL126" s="365"/>
      <c r="AM126" s="365"/>
      <c r="AN126" s="365"/>
      <c r="AO126" s="365"/>
      <c r="AP126" s="365"/>
      <c r="AQ126" s="365"/>
      <c r="AR126" s="365"/>
    </row>
    <row r="127" spans="2:44" ht="12" customHeight="1" x14ac:dyDescent="0.4">
      <c r="B127" s="365"/>
      <c r="C127" s="365"/>
      <c r="D127" s="365"/>
      <c r="E127" s="365"/>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c r="AE127" s="365"/>
      <c r="AF127" s="365"/>
      <c r="AG127" s="365"/>
      <c r="AH127" s="365"/>
      <c r="AI127" s="365"/>
      <c r="AJ127" s="365"/>
      <c r="AK127" s="365"/>
      <c r="AL127" s="365"/>
      <c r="AM127" s="365"/>
      <c r="AN127" s="365"/>
      <c r="AO127" s="365"/>
      <c r="AP127" s="365"/>
      <c r="AQ127" s="365"/>
      <c r="AR127" s="365"/>
    </row>
    <row r="128" spans="2:44" ht="12" customHeight="1" x14ac:dyDescent="0.4">
      <c r="B128" s="365"/>
      <c r="C128" s="365"/>
      <c r="D128" s="365"/>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365"/>
      <c r="AE128" s="365"/>
      <c r="AF128" s="365"/>
      <c r="AG128" s="365"/>
      <c r="AH128" s="365"/>
      <c r="AI128" s="365"/>
      <c r="AJ128" s="365"/>
      <c r="AK128" s="365"/>
      <c r="AL128" s="365"/>
      <c r="AM128" s="365"/>
      <c r="AN128" s="365"/>
      <c r="AO128" s="365"/>
      <c r="AP128" s="365"/>
      <c r="AQ128" s="365"/>
      <c r="AR128" s="365"/>
    </row>
    <row r="129" spans="1:44" ht="12" customHeight="1" x14ac:dyDescent="0.4"/>
    <row r="130" spans="1:44" ht="12" customHeight="1" x14ac:dyDescent="0.4">
      <c r="A130" s="316" t="s">
        <v>117</v>
      </c>
      <c r="B130" s="168"/>
      <c r="C130" s="168"/>
      <c r="D130" s="168"/>
      <c r="E130" s="168"/>
      <c r="F130" s="168"/>
      <c r="G130" s="168"/>
      <c r="H130" s="168"/>
      <c r="I130" s="168"/>
      <c r="J130" s="168"/>
      <c r="K130" s="168"/>
      <c r="L130" s="168"/>
      <c r="M130" s="168"/>
      <c r="N130" s="168"/>
      <c r="O130" s="168"/>
      <c r="P130" s="168"/>
      <c r="Q130" s="168"/>
      <c r="R130" s="168"/>
      <c r="S130" s="168"/>
      <c r="T130" s="168"/>
      <c r="U130" s="168"/>
      <c r="V130" s="168"/>
      <c r="W130" s="168"/>
      <c r="X130" s="168"/>
      <c r="Y130" s="168"/>
      <c r="Z130" s="168"/>
      <c r="AA130" s="168"/>
      <c r="AB130" s="168"/>
      <c r="AC130" s="168"/>
      <c r="AD130" s="168"/>
      <c r="AE130" s="168"/>
      <c r="AF130" s="168"/>
      <c r="AG130" s="168"/>
      <c r="AH130" s="168"/>
      <c r="AI130" s="168"/>
      <c r="AJ130" s="168"/>
      <c r="AK130" s="168"/>
      <c r="AL130" s="168"/>
      <c r="AM130" s="168"/>
      <c r="AN130" s="168"/>
      <c r="AO130" s="168"/>
      <c r="AP130" s="168"/>
      <c r="AQ130" s="168"/>
      <c r="AR130" s="168"/>
    </row>
    <row r="131" spans="1:44" ht="12" customHeight="1" x14ac:dyDescent="0.4">
      <c r="A131" s="316"/>
      <c r="B131" s="168"/>
      <c r="C131" s="168"/>
      <c r="D131" s="168"/>
      <c r="E131" s="168"/>
      <c r="F131" s="168"/>
      <c r="G131" s="168"/>
      <c r="H131" s="168"/>
      <c r="I131" s="168"/>
      <c r="J131" s="168"/>
      <c r="K131" s="168"/>
      <c r="L131" s="168"/>
      <c r="M131" s="168"/>
      <c r="N131" s="168"/>
      <c r="O131" s="168"/>
      <c r="P131" s="168"/>
      <c r="Q131" s="168"/>
      <c r="R131" s="168"/>
      <c r="S131" s="168"/>
      <c r="T131" s="168"/>
      <c r="U131" s="168"/>
      <c r="V131" s="168"/>
      <c r="W131" s="168"/>
      <c r="X131" s="168"/>
      <c r="Y131" s="168"/>
      <c r="Z131" s="168"/>
      <c r="AA131" s="168"/>
      <c r="AB131" s="168"/>
      <c r="AC131" s="168"/>
      <c r="AD131" s="168"/>
      <c r="AE131" s="168"/>
      <c r="AF131" s="168"/>
      <c r="AG131" s="168"/>
      <c r="AH131" s="168"/>
      <c r="AI131" s="168"/>
      <c r="AJ131" s="168"/>
      <c r="AK131" s="168"/>
      <c r="AL131" s="168"/>
      <c r="AM131" s="168"/>
      <c r="AN131" s="168"/>
      <c r="AO131" s="168"/>
      <c r="AP131" s="168"/>
      <c r="AQ131" s="168"/>
      <c r="AR131" s="168"/>
    </row>
    <row r="132" spans="1:44" ht="12" customHeight="1" x14ac:dyDescent="0.4">
      <c r="A132" s="168"/>
      <c r="B132" s="168"/>
      <c r="C132" s="168"/>
      <c r="D132" s="168"/>
      <c r="E132" s="168"/>
      <c r="F132" s="168"/>
      <c r="G132" s="168"/>
      <c r="H132" s="168"/>
      <c r="I132" s="168"/>
      <c r="J132" s="168"/>
      <c r="K132" s="168"/>
      <c r="L132" s="168"/>
      <c r="M132" s="168"/>
      <c r="N132" s="168"/>
      <c r="O132" s="168"/>
      <c r="P132" s="168"/>
      <c r="Q132" s="168"/>
      <c r="R132" s="168"/>
      <c r="S132" s="168"/>
      <c r="T132" s="168"/>
      <c r="U132" s="168"/>
      <c r="V132" s="168"/>
      <c r="W132" s="168"/>
      <c r="X132" s="168"/>
      <c r="Y132" s="168"/>
      <c r="Z132" s="168"/>
      <c r="AA132" s="168"/>
      <c r="AB132" s="168"/>
      <c r="AC132" s="168"/>
      <c r="AD132" s="168"/>
      <c r="AE132" s="168"/>
      <c r="AF132" s="168"/>
      <c r="AG132" s="168"/>
      <c r="AH132" s="168"/>
      <c r="AI132" s="168"/>
      <c r="AJ132" s="168"/>
      <c r="AK132" s="168"/>
      <c r="AL132" s="168"/>
      <c r="AM132" s="168"/>
      <c r="AN132" s="168"/>
      <c r="AO132" s="168"/>
      <c r="AP132" s="168"/>
      <c r="AQ132" s="168"/>
      <c r="AR132" s="168"/>
    </row>
    <row r="133" spans="1:44" ht="12" customHeight="1" x14ac:dyDescent="0.4">
      <c r="B133" s="16"/>
      <c r="C133" s="16"/>
      <c r="D133" s="332" t="s">
        <v>78</v>
      </c>
      <c r="E133" s="332"/>
      <c r="F133" s="332"/>
      <c r="G133" s="332"/>
      <c r="H133" s="332"/>
      <c r="I133" s="332"/>
      <c r="J133" s="332"/>
      <c r="K133" s="332"/>
      <c r="L133" s="332"/>
      <c r="M133" s="332"/>
      <c r="N133" s="332"/>
      <c r="O133" s="332"/>
      <c r="P133" s="332"/>
      <c r="Q133" s="332"/>
      <c r="R133" s="332"/>
      <c r="S133" s="332"/>
      <c r="T133" s="332"/>
      <c r="U133" s="332"/>
      <c r="V133" s="332"/>
      <c r="W133" s="332"/>
      <c r="X133" s="332"/>
      <c r="Y133" s="332"/>
      <c r="Z133" s="332"/>
      <c r="AA133" s="332"/>
      <c r="AB133" s="332"/>
      <c r="AC133" s="332"/>
      <c r="AD133" s="332"/>
      <c r="AE133" s="332"/>
      <c r="AF133" s="332"/>
      <c r="AG133" s="332"/>
      <c r="AH133" s="332"/>
      <c r="AI133" s="332"/>
      <c r="AJ133" s="332"/>
      <c r="AK133" s="332"/>
      <c r="AL133" s="332"/>
      <c r="AM133" s="332"/>
      <c r="AN133" s="332"/>
      <c r="AO133" s="332"/>
    </row>
    <row r="134" spans="1:44" ht="12" customHeight="1" x14ac:dyDescent="0.4">
      <c r="B134" s="16"/>
      <c r="C134" s="16"/>
      <c r="D134" s="332"/>
      <c r="E134" s="332"/>
      <c r="F134" s="332"/>
      <c r="G134" s="332"/>
      <c r="H134" s="332"/>
      <c r="I134" s="332"/>
      <c r="J134" s="332"/>
      <c r="K134" s="332"/>
      <c r="L134" s="332"/>
      <c r="M134" s="332"/>
      <c r="N134" s="332"/>
      <c r="O134" s="332"/>
      <c r="P134" s="332"/>
      <c r="Q134" s="332"/>
      <c r="R134" s="332"/>
      <c r="S134" s="332"/>
      <c r="T134" s="332"/>
      <c r="U134" s="332"/>
      <c r="V134" s="332"/>
      <c r="W134" s="332"/>
      <c r="X134" s="332"/>
      <c r="Y134" s="332"/>
      <c r="Z134" s="332"/>
      <c r="AA134" s="332"/>
      <c r="AB134" s="332"/>
      <c r="AC134" s="332"/>
      <c r="AD134" s="332"/>
      <c r="AE134" s="332"/>
      <c r="AF134" s="332"/>
      <c r="AG134" s="332"/>
      <c r="AH134" s="332"/>
      <c r="AI134" s="332"/>
      <c r="AJ134" s="332"/>
      <c r="AK134" s="332"/>
      <c r="AL134" s="332"/>
      <c r="AM134" s="332"/>
      <c r="AN134" s="332"/>
      <c r="AO134" s="332"/>
    </row>
    <row r="135" spans="1:44" ht="12" customHeight="1" x14ac:dyDescent="0.4">
      <c r="B135" s="16"/>
      <c r="C135" s="16"/>
      <c r="D135" s="332" t="s">
        <v>48</v>
      </c>
      <c r="E135" s="332"/>
      <c r="F135" s="332"/>
      <c r="G135" s="332"/>
      <c r="H135" s="332"/>
      <c r="I135" s="332"/>
      <c r="J135" s="332"/>
      <c r="K135" s="332"/>
      <c r="L135" s="332"/>
      <c r="M135" s="332"/>
      <c r="N135" s="332"/>
      <c r="O135" s="332"/>
      <c r="P135" s="332"/>
      <c r="Q135" s="332"/>
      <c r="R135" s="332"/>
      <c r="S135" s="332"/>
      <c r="T135" s="332"/>
      <c r="U135" s="332"/>
      <c r="V135" s="332"/>
      <c r="W135" s="332"/>
      <c r="X135" s="332"/>
      <c r="Y135" s="332"/>
      <c r="Z135" s="332"/>
      <c r="AA135" s="332"/>
      <c r="AB135" s="332"/>
      <c r="AC135" s="332"/>
      <c r="AD135" s="332"/>
      <c r="AE135" s="332"/>
      <c r="AF135" s="332"/>
      <c r="AG135" s="332"/>
      <c r="AH135" s="332"/>
    </row>
    <row r="136" spans="1:44" ht="12" customHeight="1" x14ac:dyDescent="0.4">
      <c r="B136" s="16"/>
      <c r="C136" s="16"/>
      <c r="D136" s="332"/>
      <c r="E136" s="332"/>
      <c r="F136" s="332"/>
      <c r="G136" s="332"/>
      <c r="H136" s="332"/>
      <c r="I136" s="332"/>
      <c r="J136" s="332"/>
      <c r="K136" s="332"/>
      <c r="L136" s="332"/>
      <c r="M136" s="332"/>
      <c r="N136" s="332"/>
      <c r="O136" s="332"/>
      <c r="P136" s="332"/>
      <c r="Q136" s="332"/>
      <c r="R136" s="332"/>
      <c r="S136" s="332"/>
      <c r="T136" s="332"/>
      <c r="U136" s="332"/>
      <c r="V136" s="332"/>
      <c r="W136" s="332"/>
      <c r="X136" s="332"/>
      <c r="Y136" s="332"/>
      <c r="Z136" s="332"/>
      <c r="AA136" s="332"/>
      <c r="AB136" s="332"/>
      <c r="AC136" s="332"/>
      <c r="AD136" s="332"/>
      <c r="AE136" s="332"/>
      <c r="AF136" s="332"/>
      <c r="AG136" s="332"/>
      <c r="AH136" s="332"/>
    </row>
    <row r="137" spans="1:44" ht="12" customHeight="1" x14ac:dyDescent="0.4">
      <c r="B137" s="16"/>
      <c r="C137" s="16"/>
      <c r="D137" s="332" t="s">
        <v>49</v>
      </c>
      <c r="E137" s="332"/>
      <c r="F137" s="332"/>
      <c r="G137" s="332"/>
      <c r="H137" s="332"/>
      <c r="I137" s="332"/>
      <c r="J137" s="332"/>
      <c r="K137" s="332"/>
      <c r="L137" s="332"/>
      <c r="M137" s="332"/>
      <c r="N137" s="332"/>
      <c r="O137" s="332"/>
      <c r="P137" s="332"/>
      <c r="Q137" s="332"/>
      <c r="R137" s="332"/>
      <c r="S137" s="332"/>
      <c r="T137" s="332"/>
      <c r="U137" s="332"/>
      <c r="V137" s="332"/>
      <c r="W137" s="332"/>
      <c r="X137" s="332"/>
      <c r="Y137" s="332"/>
      <c r="Z137" s="332"/>
      <c r="AA137" s="332"/>
      <c r="AB137" s="332"/>
      <c r="AC137" s="332"/>
      <c r="AD137" s="332"/>
      <c r="AE137" s="332"/>
      <c r="AF137" s="332"/>
      <c r="AG137" s="332"/>
      <c r="AH137" s="332"/>
    </row>
    <row r="138" spans="1:44" ht="12" customHeight="1" x14ac:dyDescent="0.4">
      <c r="A138" s="17"/>
      <c r="B138" s="18"/>
      <c r="C138" s="18"/>
      <c r="D138" s="332"/>
      <c r="E138" s="332"/>
      <c r="F138" s="332"/>
      <c r="G138" s="332"/>
      <c r="H138" s="332"/>
      <c r="I138" s="332"/>
      <c r="J138" s="332"/>
      <c r="K138" s="332"/>
      <c r="L138" s="332"/>
      <c r="M138" s="332"/>
      <c r="N138" s="332"/>
      <c r="O138" s="332"/>
      <c r="P138" s="332"/>
      <c r="Q138" s="332"/>
      <c r="R138" s="332"/>
      <c r="S138" s="332"/>
      <c r="T138" s="332"/>
      <c r="U138" s="332"/>
      <c r="V138" s="332"/>
      <c r="W138" s="332"/>
      <c r="X138" s="332"/>
      <c r="Y138" s="332"/>
      <c r="Z138" s="332"/>
      <c r="AA138" s="332"/>
      <c r="AB138" s="332"/>
      <c r="AC138" s="332"/>
      <c r="AD138" s="332"/>
      <c r="AE138" s="332"/>
      <c r="AF138" s="332"/>
      <c r="AG138" s="332"/>
      <c r="AH138" s="332"/>
      <c r="AI138" s="17"/>
      <c r="AJ138" s="17"/>
      <c r="AK138" s="17"/>
      <c r="AL138" s="17"/>
      <c r="AM138" s="17"/>
      <c r="AN138" s="17"/>
      <c r="AO138" s="17"/>
      <c r="AP138" s="17"/>
      <c r="AQ138" s="17"/>
      <c r="AR138" s="17"/>
    </row>
    <row r="139" spans="1:44" ht="12" customHeight="1" x14ac:dyDescent="0.4">
      <c r="A139" s="17"/>
      <c r="B139" s="18"/>
      <c r="C139" s="18"/>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17"/>
      <c r="AJ139" s="17"/>
      <c r="AK139" s="17"/>
      <c r="AL139" s="17"/>
      <c r="AM139" s="17"/>
      <c r="AN139" s="17"/>
      <c r="AO139" s="17"/>
      <c r="AP139" s="17"/>
      <c r="AQ139" s="17"/>
      <c r="AR139" s="17"/>
    </row>
    <row r="140" spans="1:44" ht="12" customHeight="1" thickBot="1" x14ac:dyDescent="0.45">
      <c r="A140" s="19" t="s">
        <v>50</v>
      </c>
      <c r="B140" s="19"/>
      <c r="C140" s="19"/>
      <c r="D140" s="20"/>
      <c r="E140" s="20"/>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row>
    <row r="141" spans="1:44" ht="12" customHeight="1" x14ac:dyDescent="0.4">
      <c r="A141" s="21"/>
      <c r="B141" s="21"/>
      <c r="C141" s="21"/>
      <c r="D141" s="22"/>
      <c r="E141" s="22"/>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17"/>
      <c r="AL141" s="17"/>
      <c r="AM141" s="17"/>
      <c r="AN141" s="17"/>
      <c r="AO141" s="17"/>
      <c r="AP141" s="17"/>
      <c r="AQ141" s="17"/>
      <c r="AR141" s="17"/>
    </row>
    <row r="142" spans="1:44" ht="18.75" customHeight="1" x14ac:dyDescent="0.4">
      <c r="A142" s="23"/>
      <c r="B142" s="24"/>
      <c r="C142" s="24"/>
      <c r="D142" s="24"/>
      <c r="E142" s="24"/>
      <c r="F142" s="23"/>
      <c r="G142" s="23"/>
      <c r="H142" s="23"/>
      <c r="I142" s="23"/>
      <c r="J142" s="24"/>
      <c r="K142" s="24"/>
      <c r="L142" s="24"/>
      <c r="M142" s="24"/>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row>
    <row r="143" spans="1:44" ht="18.75" customHeight="1" x14ac:dyDescent="0.4">
      <c r="A143" s="23"/>
      <c r="B143" s="333" t="s">
        <v>51</v>
      </c>
      <c r="C143" s="334"/>
      <c r="D143" s="334"/>
      <c r="E143" s="335"/>
      <c r="F143" s="341" t="s">
        <v>52</v>
      </c>
      <c r="G143" s="342"/>
      <c r="H143" s="342"/>
      <c r="I143" s="343"/>
      <c r="J143" s="26" t="s">
        <v>53</v>
      </c>
      <c r="K143" s="27" t="s">
        <v>54</v>
      </c>
      <c r="L143" s="27"/>
      <c r="M143" s="27"/>
      <c r="N143" s="27" t="s">
        <v>53</v>
      </c>
      <c r="O143" s="27" t="s">
        <v>55</v>
      </c>
      <c r="P143" s="27"/>
      <c r="Q143" s="27"/>
      <c r="R143" s="27"/>
      <c r="S143" s="27"/>
      <c r="T143" s="27"/>
      <c r="U143" s="27"/>
      <c r="V143" s="27"/>
      <c r="W143" s="27"/>
      <c r="X143" s="27"/>
      <c r="Y143" s="27"/>
      <c r="Z143" s="27"/>
      <c r="AA143" s="27"/>
      <c r="AB143" s="27"/>
      <c r="AC143" s="27"/>
      <c r="AD143" s="27"/>
      <c r="AE143" s="27"/>
      <c r="AF143" s="27"/>
      <c r="AG143" s="28"/>
      <c r="AH143" s="344" t="s">
        <v>59</v>
      </c>
      <c r="AI143" s="345"/>
      <c r="AJ143" s="345"/>
      <c r="AK143" s="345"/>
      <c r="AL143" s="346"/>
      <c r="AM143" s="344" t="s">
        <v>56</v>
      </c>
      <c r="AN143" s="345"/>
      <c r="AO143" s="345"/>
      <c r="AP143" s="345"/>
      <c r="AQ143" s="346"/>
      <c r="AR143" s="29"/>
    </row>
    <row r="144" spans="1:44" ht="18.75" customHeight="1" thickBot="1" x14ac:dyDescent="0.45">
      <c r="A144" s="23"/>
      <c r="B144" s="336"/>
      <c r="C144" s="337"/>
      <c r="D144" s="337"/>
      <c r="E144" s="338"/>
      <c r="F144" s="347" t="s">
        <v>57</v>
      </c>
      <c r="G144" s="317"/>
      <c r="H144" s="317"/>
      <c r="I144" s="348"/>
      <c r="J144" s="30" t="s">
        <v>53</v>
      </c>
      <c r="K144" s="25" t="s">
        <v>73</v>
      </c>
      <c r="L144" s="25"/>
      <c r="M144" s="25"/>
      <c r="N144" s="25" t="s">
        <v>53</v>
      </c>
      <c r="O144" s="31" t="s">
        <v>82</v>
      </c>
      <c r="P144" s="25"/>
      <c r="Q144" s="25"/>
      <c r="R144" s="25"/>
      <c r="S144" s="31"/>
      <c r="T144" s="25" t="s">
        <v>53</v>
      </c>
      <c r="U144" s="31" t="s">
        <v>81</v>
      </c>
      <c r="V144" s="25"/>
      <c r="W144" s="25"/>
      <c r="Z144" s="25"/>
      <c r="AA144" s="31"/>
      <c r="AB144" s="25" t="s">
        <v>53</v>
      </c>
      <c r="AC144" s="25" t="s">
        <v>74</v>
      </c>
      <c r="AD144" s="25"/>
      <c r="AE144" s="25"/>
      <c r="AF144" s="25"/>
      <c r="AG144" s="38"/>
      <c r="AH144" s="39"/>
      <c r="AI144" s="25"/>
      <c r="AJ144" s="25"/>
      <c r="AK144" s="25"/>
      <c r="AL144" s="33"/>
      <c r="AM144" s="32"/>
      <c r="AN144" s="25"/>
      <c r="AO144" s="25"/>
      <c r="AP144" s="25"/>
      <c r="AQ144" s="33"/>
      <c r="AR144" s="25"/>
    </row>
    <row r="145" spans="1:44" ht="18.75" customHeight="1" thickTop="1" x14ac:dyDescent="0.4">
      <c r="A145" s="23"/>
      <c r="B145" s="336"/>
      <c r="C145" s="337"/>
      <c r="D145" s="337"/>
      <c r="E145" s="337"/>
      <c r="F145" s="349" t="s">
        <v>58</v>
      </c>
      <c r="G145" s="350"/>
      <c r="H145" s="350"/>
      <c r="I145" s="351"/>
      <c r="J145" s="355"/>
      <c r="K145" s="350"/>
      <c r="L145" s="350"/>
      <c r="M145" s="350"/>
      <c r="N145" s="350"/>
      <c r="O145" s="350"/>
      <c r="P145" s="350"/>
      <c r="Q145" s="350"/>
      <c r="R145" s="350"/>
      <c r="S145" s="350"/>
      <c r="T145" s="350"/>
      <c r="U145" s="350"/>
      <c r="V145" s="350"/>
      <c r="W145" s="350"/>
      <c r="X145" s="350"/>
      <c r="Y145" s="350"/>
      <c r="Z145" s="350"/>
      <c r="AA145" s="350"/>
      <c r="AB145" s="350"/>
      <c r="AC145" s="350"/>
      <c r="AD145" s="350"/>
      <c r="AE145" s="350"/>
      <c r="AF145" s="350"/>
      <c r="AG145" s="356"/>
      <c r="AH145" s="25"/>
      <c r="AI145" s="25"/>
      <c r="AJ145" s="9"/>
      <c r="AK145" s="317"/>
      <c r="AL145" s="318"/>
      <c r="AM145" s="25"/>
      <c r="AN145" s="25"/>
      <c r="AO145" s="9"/>
      <c r="AP145" s="317"/>
      <c r="AQ145" s="318"/>
      <c r="AR145" s="9"/>
    </row>
    <row r="146" spans="1:44" ht="18.75" customHeight="1" thickBot="1" x14ac:dyDescent="0.45">
      <c r="A146" s="34"/>
      <c r="B146" s="339"/>
      <c r="C146" s="340"/>
      <c r="D146" s="340"/>
      <c r="E146" s="340"/>
      <c r="F146" s="352"/>
      <c r="G146" s="353"/>
      <c r="H146" s="353"/>
      <c r="I146" s="354"/>
      <c r="J146" s="357"/>
      <c r="K146" s="353"/>
      <c r="L146" s="353"/>
      <c r="M146" s="353"/>
      <c r="N146" s="353"/>
      <c r="O146" s="353"/>
      <c r="P146" s="353"/>
      <c r="Q146" s="353"/>
      <c r="R146" s="353"/>
      <c r="S146" s="353"/>
      <c r="T146" s="353"/>
      <c r="U146" s="353"/>
      <c r="V146" s="353"/>
      <c r="W146" s="353"/>
      <c r="X146" s="353"/>
      <c r="Y146" s="353"/>
      <c r="Z146" s="353"/>
      <c r="AA146" s="353"/>
      <c r="AB146" s="353"/>
      <c r="AC146" s="353"/>
      <c r="AD146" s="353"/>
      <c r="AE146" s="353"/>
      <c r="AF146" s="353"/>
      <c r="AG146" s="358"/>
      <c r="AH146" s="35"/>
      <c r="AI146" s="35"/>
      <c r="AJ146" s="36"/>
      <c r="AK146" s="35"/>
      <c r="AL146" s="37"/>
      <c r="AM146" s="35"/>
      <c r="AN146" s="35"/>
      <c r="AO146" s="36"/>
      <c r="AP146" s="35"/>
      <c r="AQ146" s="37"/>
      <c r="AR146" s="9"/>
    </row>
    <row r="147" spans="1:44" ht="12" customHeight="1" thickTop="1" x14ac:dyDescent="0.4"/>
    <row r="148" spans="1:44" ht="12" customHeight="1" x14ac:dyDescent="0.4"/>
    <row r="149" spans="1:44" ht="12" customHeight="1" x14ac:dyDescent="0.4"/>
    <row r="150" spans="1:44" ht="12" customHeight="1" x14ac:dyDescent="0.4"/>
    <row r="151" spans="1:44" ht="12" customHeight="1" x14ac:dyDescent="0.4"/>
    <row r="152" spans="1:44" ht="12" customHeight="1" x14ac:dyDescent="0.4"/>
    <row r="153" spans="1:44" ht="12" customHeight="1" x14ac:dyDescent="0.4"/>
    <row r="154" spans="1:44" ht="12" customHeight="1" x14ac:dyDescent="0.4"/>
    <row r="155" spans="1:44" ht="12" customHeight="1" x14ac:dyDescent="0.4"/>
    <row r="156" spans="1:44" ht="12" customHeight="1" x14ac:dyDescent="0.4"/>
    <row r="157" spans="1:44" ht="12" customHeight="1" x14ac:dyDescent="0.4"/>
    <row r="158" spans="1:44" ht="12" customHeight="1" x14ac:dyDescent="0.4"/>
    <row r="159" spans="1:44" ht="12" customHeight="1" x14ac:dyDescent="0.4"/>
    <row r="160" spans="1:44" ht="12" customHeight="1" x14ac:dyDescent="0.4"/>
    <row r="161" ht="12" customHeight="1" x14ac:dyDescent="0.4"/>
    <row r="162" ht="12" customHeight="1" x14ac:dyDescent="0.4"/>
    <row r="163" ht="12" customHeight="1" x14ac:dyDescent="0.4"/>
    <row r="164" ht="12" customHeight="1" x14ac:dyDescent="0.4"/>
    <row r="165" ht="12" customHeight="1" x14ac:dyDescent="0.4"/>
    <row r="166" ht="12" customHeight="1" x14ac:dyDescent="0.4"/>
    <row r="167" ht="12" customHeight="1" x14ac:dyDescent="0.4"/>
    <row r="168" ht="12" customHeight="1" x14ac:dyDescent="0.4"/>
    <row r="169" ht="12" customHeight="1" x14ac:dyDescent="0.4"/>
    <row r="170" ht="12" customHeight="1" x14ac:dyDescent="0.4"/>
    <row r="171" ht="12" customHeight="1" x14ac:dyDescent="0.4"/>
    <row r="172" ht="12" customHeight="1" x14ac:dyDescent="0.4"/>
    <row r="173" ht="12" customHeight="1" x14ac:dyDescent="0.4"/>
    <row r="174" ht="12" customHeight="1" x14ac:dyDescent="0.4"/>
    <row r="175" ht="12" customHeight="1" x14ac:dyDescent="0.4"/>
    <row r="176" ht="12" customHeight="1" x14ac:dyDescent="0.4"/>
    <row r="177" ht="12" customHeight="1" x14ac:dyDescent="0.4"/>
    <row r="178" ht="12" customHeight="1" x14ac:dyDescent="0.4"/>
    <row r="179" ht="12" customHeight="1" x14ac:dyDescent="0.4"/>
    <row r="180" ht="12" customHeight="1" x14ac:dyDescent="0.4"/>
    <row r="181" ht="12" customHeight="1" x14ac:dyDescent="0.4"/>
    <row r="182" ht="12" customHeight="1" x14ac:dyDescent="0.4"/>
    <row r="183" ht="12" customHeight="1" x14ac:dyDescent="0.4"/>
    <row r="184" ht="12" customHeight="1" x14ac:dyDescent="0.4"/>
    <row r="185" ht="12" customHeight="1" x14ac:dyDescent="0.4"/>
    <row r="186" ht="12" customHeight="1" x14ac:dyDescent="0.4"/>
    <row r="187" ht="12" customHeight="1" x14ac:dyDescent="0.4"/>
    <row r="188" ht="12" customHeight="1" x14ac:dyDescent="0.4"/>
    <row r="189" ht="12" customHeight="1" x14ac:dyDescent="0.4"/>
    <row r="190" ht="12" customHeight="1" x14ac:dyDescent="0.4"/>
    <row r="191" ht="12" customHeight="1" x14ac:dyDescent="0.4"/>
    <row r="192" ht="12" customHeight="1" x14ac:dyDescent="0.4"/>
    <row r="193" ht="12" customHeight="1" x14ac:dyDescent="0.4"/>
    <row r="194" ht="12" customHeight="1" x14ac:dyDescent="0.4"/>
    <row r="195" ht="12" customHeight="1" x14ac:dyDescent="0.4"/>
    <row r="196" ht="12" customHeight="1" x14ac:dyDescent="0.4"/>
    <row r="197" ht="12" customHeight="1" x14ac:dyDescent="0.4"/>
    <row r="198" ht="12" customHeight="1" x14ac:dyDescent="0.4"/>
    <row r="199" ht="12" customHeight="1" x14ac:dyDescent="0.4"/>
    <row r="200" ht="12" customHeight="1" x14ac:dyDescent="0.4"/>
    <row r="201" ht="12" customHeight="1" x14ac:dyDescent="0.4"/>
    <row r="202" ht="12" customHeight="1" x14ac:dyDescent="0.4"/>
    <row r="203" ht="12" customHeight="1" x14ac:dyDescent="0.4"/>
    <row r="204" ht="12" customHeight="1" x14ac:dyDescent="0.4"/>
    <row r="205" ht="12" customHeight="1" x14ac:dyDescent="0.4"/>
    <row r="206" ht="12" customHeight="1" x14ac:dyDescent="0.4"/>
    <row r="207" ht="12" customHeight="1" x14ac:dyDescent="0.4"/>
    <row r="208" ht="12" customHeight="1" x14ac:dyDescent="0.4"/>
    <row r="209" ht="12" customHeight="1" x14ac:dyDescent="0.4"/>
    <row r="210" ht="12" customHeight="1" x14ac:dyDescent="0.4"/>
    <row r="211" ht="12" customHeight="1" x14ac:dyDescent="0.4"/>
    <row r="212" ht="12" customHeight="1" x14ac:dyDescent="0.4"/>
    <row r="213" ht="12" customHeight="1" x14ac:dyDescent="0.4"/>
    <row r="214" ht="12" customHeight="1" x14ac:dyDescent="0.4"/>
    <row r="215" ht="12" customHeight="1" x14ac:dyDescent="0.4"/>
    <row r="216" ht="12" customHeight="1" x14ac:dyDescent="0.4"/>
    <row r="217" ht="12" customHeight="1" x14ac:dyDescent="0.4"/>
    <row r="218" ht="12" customHeight="1" x14ac:dyDescent="0.4"/>
    <row r="219" ht="12" customHeight="1" x14ac:dyDescent="0.4"/>
    <row r="220" ht="12" customHeight="1" x14ac:dyDescent="0.4"/>
    <row r="221" ht="12" customHeight="1" x14ac:dyDescent="0.4"/>
    <row r="222" ht="12" customHeight="1" x14ac:dyDescent="0.4"/>
    <row r="223" ht="12" customHeight="1" x14ac:dyDescent="0.4"/>
    <row r="224" ht="12" customHeight="1" x14ac:dyDescent="0.4"/>
    <row r="225" ht="12" customHeight="1" x14ac:dyDescent="0.4"/>
    <row r="226" ht="12" customHeight="1" x14ac:dyDescent="0.4"/>
    <row r="227" ht="12" customHeight="1" x14ac:dyDescent="0.4"/>
    <row r="228" ht="12" customHeight="1" x14ac:dyDescent="0.4"/>
    <row r="229" ht="12" customHeight="1" x14ac:dyDescent="0.4"/>
    <row r="230" ht="12" customHeight="1" x14ac:dyDescent="0.4"/>
    <row r="231" ht="12" customHeight="1" x14ac:dyDescent="0.4"/>
    <row r="232" ht="12" customHeight="1" x14ac:dyDescent="0.4"/>
    <row r="233" ht="12" customHeight="1" x14ac:dyDescent="0.4"/>
    <row r="234" ht="12" customHeight="1" x14ac:dyDescent="0.4"/>
    <row r="235" ht="12" customHeight="1" x14ac:dyDescent="0.4"/>
    <row r="236" ht="12" customHeight="1" x14ac:dyDescent="0.4"/>
    <row r="237" ht="12" customHeight="1" x14ac:dyDescent="0.4"/>
    <row r="238" ht="12" customHeight="1" x14ac:dyDescent="0.4"/>
    <row r="239" ht="12" customHeight="1" x14ac:dyDescent="0.4"/>
    <row r="240" ht="12" customHeight="1" x14ac:dyDescent="0.4"/>
    <row r="241" ht="12" customHeight="1" x14ac:dyDescent="0.4"/>
    <row r="242" ht="12" customHeight="1" x14ac:dyDescent="0.4"/>
    <row r="243" ht="12" customHeight="1" x14ac:dyDescent="0.4"/>
    <row r="244" ht="12" customHeight="1" x14ac:dyDescent="0.4"/>
    <row r="245" ht="12" customHeight="1" x14ac:dyDescent="0.4"/>
    <row r="246" ht="12" customHeight="1" x14ac:dyDescent="0.4"/>
    <row r="247" ht="12" customHeight="1" x14ac:dyDescent="0.4"/>
    <row r="248" ht="12" customHeight="1" x14ac:dyDescent="0.4"/>
    <row r="249" ht="12" customHeight="1" x14ac:dyDescent="0.4"/>
    <row r="250" ht="12" customHeight="1" x14ac:dyDescent="0.4"/>
    <row r="251" ht="12" customHeight="1" x14ac:dyDescent="0.4"/>
    <row r="252" ht="12" customHeight="1" x14ac:dyDescent="0.4"/>
    <row r="253" ht="12" customHeight="1" x14ac:dyDescent="0.4"/>
    <row r="254" ht="12" customHeight="1" x14ac:dyDescent="0.4"/>
    <row r="255" ht="12" customHeight="1" x14ac:dyDescent="0.4"/>
    <row r="256" ht="12" customHeight="1" x14ac:dyDescent="0.4"/>
    <row r="257" ht="12" customHeight="1" x14ac:dyDescent="0.4"/>
    <row r="258" ht="12" customHeight="1" x14ac:dyDescent="0.4"/>
    <row r="259" ht="12" customHeight="1" x14ac:dyDescent="0.4"/>
    <row r="260" ht="12" customHeight="1" x14ac:dyDescent="0.4"/>
    <row r="261" ht="12" customHeight="1" x14ac:dyDescent="0.4"/>
    <row r="262" ht="12" customHeight="1" x14ac:dyDescent="0.4"/>
    <row r="263" ht="12" customHeight="1" x14ac:dyDescent="0.4"/>
    <row r="264" ht="12" customHeight="1" x14ac:dyDescent="0.4"/>
    <row r="265" ht="12" customHeight="1" x14ac:dyDescent="0.4"/>
    <row r="266" ht="12" customHeight="1" x14ac:dyDescent="0.4"/>
    <row r="267" ht="12" customHeight="1" x14ac:dyDescent="0.4"/>
    <row r="268" ht="12" customHeight="1" x14ac:dyDescent="0.4"/>
    <row r="269" ht="12" customHeight="1" x14ac:dyDescent="0.4"/>
    <row r="270" ht="12" customHeight="1" x14ac:dyDescent="0.4"/>
    <row r="271" ht="12" customHeight="1" x14ac:dyDescent="0.4"/>
    <row r="272" ht="12" customHeight="1" x14ac:dyDescent="0.4"/>
    <row r="273" ht="12" customHeight="1" x14ac:dyDescent="0.4"/>
    <row r="274" ht="12" customHeight="1" x14ac:dyDescent="0.4"/>
    <row r="275" ht="12" customHeight="1" x14ac:dyDescent="0.4"/>
    <row r="276" ht="12" customHeight="1" x14ac:dyDescent="0.4"/>
    <row r="277" ht="12" customHeight="1" x14ac:dyDescent="0.4"/>
    <row r="278" ht="12" customHeight="1" x14ac:dyDescent="0.4"/>
    <row r="279" ht="12" customHeight="1" x14ac:dyDescent="0.4"/>
    <row r="280" ht="12" customHeight="1" x14ac:dyDescent="0.4"/>
    <row r="281" ht="12" customHeight="1" x14ac:dyDescent="0.4"/>
    <row r="282" ht="12" customHeight="1" x14ac:dyDescent="0.4"/>
    <row r="283" ht="12" customHeight="1" x14ac:dyDescent="0.4"/>
    <row r="284" ht="12" customHeight="1" x14ac:dyDescent="0.4"/>
    <row r="285" ht="12" customHeight="1" x14ac:dyDescent="0.4"/>
    <row r="286" ht="12" customHeight="1" x14ac:dyDescent="0.4"/>
    <row r="287" ht="12" customHeight="1" x14ac:dyDescent="0.4"/>
    <row r="288" ht="12" customHeight="1" x14ac:dyDescent="0.4"/>
    <row r="289" spans="1:1" ht="12" customHeight="1" x14ac:dyDescent="0.4"/>
    <row r="290" spans="1:1" ht="12" customHeight="1" x14ac:dyDescent="0.4"/>
    <row r="291" spans="1:1" ht="12" customHeight="1" x14ac:dyDescent="0.4"/>
    <row r="292" spans="1:1" ht="12" customHeight="1" x14ac:dyDescent="0.4"/>
    <row r="293" spans="1:1" ht="12" customHeight="1" x14ac:dyDescent="0.4"/>
    <row r="294" spans="1:1" ht="12" customHeight="1" x14ac:dyDescent="0.4"/>
    <row r="295" spans="1:1" ht="12" customHeight="1" x14ac:dyDescent="0.4"/>
    <row r="296" spans="1:1" ht="12" customHeight="1" x14ac:dyDescent="0.4"/>
    <row r="297" spans="1:1" ht="12" customHeight="1" x14ac:dyDescent="0.4"/>
    <row r="298" spans="1:1" ht="12" customHeight="1" x14ac:dyDescent="0.4"/>
    <row r="299" spans="1:1" ht="12" customHeight="1" x14ac:dyDescent="0.4"/>
    <row r="300" spans="1:1" ht="12" customHeight="1" x14ac:dyDescent="0.4">
      <c r="A300" s="1" t="b">
        <v>1</v>
      </c>
    </row>
    <row r="301" spans="1:1" ht="12" customHeight="1" x14ac:dyDescent="0.4"/>
    <row r="302" spans="1:1" ht="12" customHeight="1" x14ac:dyDescent="0.4"/>
    <row r="303" spans="1:1" ht="12" customHeight="1" x14ac:dyDescent="0.4"/>
    <row r="304" spans="1:1" ht="12" customHeight="1" x14ac:dyDescent="0.4"/>
    <row r="305" ht="12" customHeight="1" x14ac:dyDescent="0.4"/>
    <row r="306" ht="12" customHeight="1" x14ac:dyDescent="0.4"/>
    <row r="307" ht="12" customHeight="1" x14ac:dyDescent="0.4"/>
    <row r="308" ht="12" customHeight="1" x14ac:dyDescent="0.4"/>
    <row r="309" ht="12" customHeight="1" x14ac:dyDescent="0.4"/>
    <row r="310" ht="12" customHeight="1" x14ac:dyDescent="0.4"/>
    <row r="311" ht="12" customHeight="1" x14ac:dyDescent="0.4"/>
    <row r="312" ht="12" customHeight="1" x14ac:dyDescent="0.4"/>
    <row r="313" ht="12" customHeight="1" x14ac:dyDescent="0.4"/>
    <row r="314" ht="12" customHeight="1" x14ac:dyDescent="0.4"/>
    <row r="315" ht="12" customHeight="1" x14ac:dyDescent="0.4"/>
    <row r="316" ht="12" customHeight="1" x14ac:dyDescent="0.4"/>
    <row r="317" ht="12" customHeight="1" x14ac:dyDescent="0.4"/>
    <row r="318" ht="12" customHeight="1" x14ac:dyDescent="0.4"/>
    <row r="319" ht="12" customHeight="1" x14ac:dyDescent="0.4"/>
    <row r="320" ht="12" customHeight="1" x14ac:dyDescent="0.4"/>
    <row r="321" ht="12" customHeight="1" x14ac:dyDescent="0.4"/>
    <row r="322" ht="12" customHeight="1" x14ac:dyDescent="0.4"/>
    <row r="323" ht="12" customHeight="1" x14ac:dyDescent="0.4"/>
    <row r="324" ht="12" customHeight="1" x14ac:dyDescent="0.4"/>
    <row r="325" ht="12" customHeight="1" x14ac:dyDescent="0.4"/>
    <row r="326" ht="12" customHeight="1" x14ac:dyDescent="0.4"/>
    <row r="327" ht="12" customHeight="1" x14ac:dyDescent="0.4"/>
    <row r="328" ht="12" customHeight="1" x14ac:dyDescent="0.4"/>
    <row r="329" ht="12" customHeight="1" x14ac:dyDescent="0.4"/>
    <row r="330" ht="12" customHeight="1" x14ac:dyDescent="0.4"/>
    <row r="331" ht="12" customHeight="1" x14ac:dyDescent="0.4"/>
    <row r="332" ht="12" customHeight="1" x14ac:dyDescent="0.4"/>
    <row r="333" ht="12" customHeight="1" x14ac:dyDescent="0.4"/>
    <row r="334" ht="12" customHeight="1" x14ac:dyDescent="0.4"/>
    <row r="335" ht="12" customHeight="1" x14ac:dyDescent="0.4"/>
    <row r="336" ht="12" customHeight="1" x14ac:dyDescent="0.4"/>
    <row r="337" ht="12" customHeight="1" x14ac:dyDescent="0.4"/>
    <row r="338" ht="12" customHeight="1" x14ac:dyDescent="0.4"/>
    <row r="339" ht="12" customHeight="1" x14ac:dyDescent="0.4"/>
    <row r="340" ht="12" customHeight="1" x14ac:dyDescent="0.4"/>
    <row r="341" ht="12" customHeight="1" x14ac:dyDescent="0.4"/>
    <row r="342" ht="12" customHeight="1" x14ac:dyDescent="0.4"/>
    <row r="343" ht="12" customHeight="1" x14ac:dyDescent="0.4"/>
    <row r="344" ht="12" customHeight="1" x14ac:dyDescent="0.4"/>
    <row r="345" ht="12" customHeight="1" x14ac:dyDescent="0.4"/>
    <row r="346" ht="12" customHeight="1" x14ac:dyDescent="0.4"/>
    <row r="347" ht="12" customHeight="1" x14ac:dyDescent="0.4"/>
    <row r="348" ht="12" customHeight="1" x14ac:dyDescent="0.4"/>
    <row r="349" ht="12" customHeight="1" x14ac:dyDescent="0.4"/>
    <row r="350" ht="12" customHeight="1" x14ac:dyDescent="0.4"/>
  </sheetData>
  <sheetProtection selectLockedCells="1"/>
  <mergeCells count="260">
    <mergeCell ref="A21:AR22"/>
    <mergeCell ref="B23:AR24"/>
    <mergeCell ref="A3:I4"/>
    <mergeCell ref="J3:AR4"/>
    <mergeCell ref="A5:AR6"/>
    <mergeCell ref="B114:AR128"/>
    <mergeCell ref="D109:E110"/>
    <mergeCell ref="B107:C108"/>
    <mergeCell ref="AD31:AG33"/>
    <mergeCell ref="AH31:AR33"/>
    <mergeCell ref="B97:C98"/>
    <mergeCell ref="D97:E98"/>
    <mergeCell ref="B95:C96"/>
    <mergeCell ref="D95:E96"/>
    <mergeCell ref="B101:C102"/>
    <mergeCell ref="D101:E102"/>
    <mergeCell ref="B99:C100"/>
    <mergeCell ref="D99:E100"/>
    <mergeCell ref="W95:AE96"/>
    <mergeCell ref="W97:AE98"/>
    <mergeCell ref="W99:AE100"/>
    <mergeCell ref="AC73:AE75"/>
    <mergeCell ref="AF73:AR75"/>
    <mergeCell ref="N76:AE76"/>
    <mergeCell ref="D133:AO134"/>
    <mergeCell ref="D135:AH136"/>
    <mergeCell ref="D137:AH138"/>
    <mergeCell ref="B143:E146"/>
    <mergeCell ref="F143:I143"/>
    <mergeCell ref="AH143:AL143"/>
    <mergeCell ref="AM143:AQ143"/>
    <mergeCell ref="F144:I144"/>
    <mergeCell ref="F145:I146"/>
    <mergeCell ref="J145:AG146"/>
    <mergeCell ref="A130:AR132"/>
    <mergeCell ref="D107:E108"/>
    <mergeCell ref="AQ107:AR108"/>
    <mergeCell ref="AF105:AG106"/>
    <mergeCell ref="AF107:AG108"/>
    <mergeCell ref="W107:AE108"/>
    <mergeCell ref="L103:T104"/>
    <mergeCell ref="L105:T106"/>
    <mergeCell ref="AK145:AL145"/>
    <mergeCell ref="AP145:AQ145"/>
    <mergeCell ref="B105:C106"/>
    <mergeCell ref="D105:E106"/>
    <mergeCell ref="B103:C104"/>
    <mergeCell ref="D103:E104"/>
    <mergeCell ref="AQ109:AR110"/>
    <mergeCell ref="AQ111:AR112"/>
    <mergeCell ref="AH105:AP106"/>
    <mergeCell ref="AH107:AP108"/>
    <mergeCell ref="AH109:AP110"/>
    <mergeCell ref="AH111:AP112"/>
    <mergeCell ref="AF109:AG110"/>
    <mergeCell ref="B109:C110"/>
    <mergeCell ref="AQ103:AR104"/>
    <mergeCell ref="AQ105:AR106"/>
    <mergeCell ref="M79:AR80"/>
    <mergeCell ref="O77:AD77"/>
    <mergeCell ref="AE77:AQ77"/>
    <mergeCell ref="B93:C94"/>
    <mergeCell ref="D93:E94"/>
    <mergeCell ref="B91:C92"/>
    <mergeCell ref="D91:E92"/>
    <mergeCell ref="W87:AE88"/>
    <mergeCell ref="W89:AE90"/>
    <mergeCell ref="W91:AE92"/>
    <mergeCell ref="W93:AE94"/>
    <mergeCell ref="F87:G88"/>
    <mergeCell ref="F89:G90"/>
    <mergeCell ref="F91:G92"/>
    <mergeCell ref="F93:G94"/>
    <mergeCell ref="J56:X57"/>
    <mergeCell ref="Y56:AB57"/>
    <mergeCell ref="AC56:AR57"/>
    <mergeCell ref="A52:R53"/>
    <mergeCell ref="B54:C55"/>
    <mergeCell ref="D54:I55"/>
    <mergeCell ref="W81:AG86"/>
    <mergeCell ref="B89:C90"/>
    <mergeCell ref="D89:E90"/>
    <mergeCell ref="B87:C88"/>
    <mergeCell ref="D87:E88"/>
    <mergeCell ref="AH81:AR86"/>
    <mergeCell ref="AQ87:AR88"/>
    <mergeCell ref="AO64:AP66"/>
    <mergeCell ref="AQ64:AR66"/>
    <mergeCell ref="H67:O69"/>
    <mergeCell ref="V67:Y69"/>
    <mergeCell ref="Z67:AD69"/>
    <mergeCell ref="AE67:AR69"/>
    <mergeCell ref="B71:H75"/>
    <mergeCell ref="I71:AR72"/>
    <mergeCell ref="I73:M75"/>
    <mergeCell ref="N73:AB75"/>
    <mergeCell ref="A79:L80"/>
    <mergeCell ref="T41:W42"/>
    <mergeCell ref="X41:AA42"/>
    <mergeCell ref="AB41:AC42"/>
    <mergeCell ref="AD41:AD42"/>
    <mergeCell ref="Q43:AR44"/>
    <mergeCell ref="Q47:AR48"/>
    <mergeCell ref="O43:P44"/>
    <mergeCell ref="O47:P48"/>
    <mergeCell ref="O45:P46"/>
    <mergeCell ref="Q45:AR46"/>
    <mergeCell ref="AT4:BD5"/>
    <mergeCell ref="AT7:CK8"/>
    <mergeCell ref="AV11:CM13"/>
    <mergeCell ref="A7:AR10"/>
    <mergeCell ref="A11:AR16"/>
    <mergeCell ref="A25:AR26"/>
    <mergeCell ref="A37:AR38"/>
    <mergeCell ref="B39:F40"/>
    <mergeCell ref="G39:S40"/>
    <mergeCell ref="T39:W40"/>
    <mergeCell ref="X39:AL40"/>
    <mergeCell ref="AM39:AR40"/>
    <mergeCell ref="B31:F35"/>
    <mergeCell ref="B27:AR28"/>
    <mergeCell ref="B29:F30"/>
    <mergeCell ref="G29:S30"/>
    <mergeCell ref="T29:V35"/>
    <mergeCell ref="W29:Y35"/>
    <mergeCell ref="Z34:AC35"/>
    <mergeCell ref="AD34:AR35"/>
    <mergeCell ref="G31:S35"/>
    <mergeCell ref="AH29:AI30"/>
    <mergeCell ref="AK29:AL30"/>
    <mergeCell ref="AN29:AO30"/>
    <mergeCell ref="J54:X55"/>
    <mergeCell ref="Y54:AB55"/>
    <mergeCell ref="AC54:AR55"/>
    <mergeCell ref="AH87:AP88"/>
    <mergeCell ref="AH89:AP90"/>
    <mergeCell ref="AH91:AP92"/>
    <mergeCell ref="AH93:AP94"/>
    <mergeCell ref="AH95:AP96"/>
    <mergeCell ref="A59:AR60"/>
    <mergeCell ref="B61:Y63"/>
    <mergeCell ref="Z61:AD63"/>
    <mergeCell ref="AE61:AR63"/>
    <mergeCell ref="B64:G69"/>
    <mergeCell ref="H64:O66"/>
    <mergeCell ref="P64:U69"/>
    <mergeCell ref="V64:Y66"/>
    <mergeCell ref="Z64:AD66"/>
    <mergeCell ref="AE64:AF66"/>
    <mergeCell ref="AG64:AH66"/>
    <mergeCell ref="AI64:AJ66"/>
    <mergeCell ref="AK64:AL66"/>
    <mergeCell ref="AM64:AN66"/>
    <mergeCell ref="B56:C57"/>
    <mergeCell ref="D56:I57"/>
    <mergeCell ref="W101:AE102"/>
    <mergeCell ref="W103:AE104"/>
    <mergeCell ref="W105:AE106"/>
    <mergeCell ref="AF87:AG88"/>
    <mergeCell ref="AF89:AG90"/>
    <mergeCell ref="AF91:AG92"/>
    <mergeCell ref="AF93:AG94"/>
    <mergeCell ref="AF95:AG96"/>
    <mergeCell ref="AF97:AG98"/>
    <mergeCell ref="AF99:AG100"/>
    <mergeCell ref="AF101:AG102"/>
    <mergeCell ref="AF103:AG104"/>
    <mergeCell ref="AH97:AP98"/>
    <mergeCell ref="AH99:AP100"/>
    <mergeCell ref="AH101:AP102"/>
    <mergeCell ref="AH103:AP104"/>
    <mergeCell ref="AQ89:AR90"/>
    <mergeCell ref="AQ91:AR92"/>
    <mergeCell ref="AQ93:AR94"/>
    <mergeCell ref="AQ95:AR96"/>
    <mergeCell ref="AQ97:AR98"/>
    <mergeCell ref="AQ99:AR100"/>
    <mergeCell ref="AQ101:AR102"/>
    <mergeCell ref="W109:AE110"/>
    <mergeCell ref="W111:AG112"/>
    <mergeCell ref="L81:V86"/>
    <mergeCell ref="B81:K86"/>
    <mergeCell ref="U87:V88"/>
    <mergeCell ref="U89:V90"/>
    <mergeCell ref="U91:V92"/>
    <mergeCell ref="U93:V94"/>
    <mergeCell ref="U95:V96"/>
    <mergeCell ref="U97:V98"/>
    <mergeCell ref="U99:V100"/>
    <mergeCell ref="U101:V102"/>
    <mergeCell ref="U103:V104"/>
    <mergeCell ref="U105:V106"/>
    <mergeCell ref="U107:V108"/>
    <mergeCell ref="U109:V110"/>
    <mergeCell ref="L87:T88"/>
    <mergeCell ref="L89:T90"/>
    <mergeCell ref="L91:T92"/>
    <mergeCell ref="L93:T94"/>
    <mergeCell ref="L95:T96"/>
    <mergeCell ref="L97:T98"/>
    <mergeCell ref="L99:T100"/>
    <mergeCell ref="L101:T102"/>
    <mergeCell ref="L109:T110"/>
    <mergeCell ref="J87:K88"/>
    <mergeCell ref="J89:K90"/>
    <mergeCell ref="J91:K92"/>
    <mergeCell ref="J93:K94"/>
    <mergeCell ref="J95:K96"/>
    <mergeCell ref="J97:K98"/>
    <mergeCell ref="J99:K100"/>
    <mergeCell ref="J101:K102"/>
    <mergeCell ref="J103:K104"/>
    <mergeCell ref="J105:K106"/>
    <mergeCell ref="J107:K108"/>
    <mergeCell ref="J109:K110"/>
    <mergeCell ref="L107:T108"/>
    <mergeCell ref="F97:G98"/>
    <mergeCell ref="F99:G100"/>
    <mergeCell ref="F101:G102"/>
    <mergeCell ref="F103:G104"/>
    <mergeCell ref="F105:G106"/>
    <mergeCell ref="F107:G108"/>
    <mergeCell ref="F109:G110"/>
    <mergeCell ref="H87:I88"/>
    <mergeCell ref="H89:I90"/>
    <mergeCell ref="H91:I92"/>
    <mergeCell ref="H93:I94"/>
    <mergeCell ref="H95:I96"/>
    <mergeCell ref="H97:I98"/>
    <mergeCell ref="H99:I100"/>
    <mergeCell ref="H101:I102"/>
    <mergeCell ref="H103:I104"/>
    <mergeCell ref="H105:I106"/>
    <mergeCell ref="H107:I108"/>
    <mergeCell ref="H109:I110"/>
    <mergeCell ref="F95:G96"/>
    <mergeCell ref="AE19:AR20"/>
    <mergeCell ref="B49:F50"/>
    <mergeCell ref="G49:AC50"/>
    <mergeCell ref="AD49:AR50"/>
    <mergeCell ref="B18:I18"/>
    <mergeCell ref="B19:I19"/>
    <mergeCell ref="B20:I20"/>
    <mergeCell ref="J18:AC18"/>
    <mergeCell ref="J19:AC19"/>
    <mergeCell ref="J20:AC20"/>
    <mergeCell ref="Z29:AC30"/>
    <mergeCell ref="AD29:AG30"/>
    <mergeCell ref="AJ29:AJ30"/>
    <mergeCell ref="AM29:AM30"/>
    <mergeCell ref="AP29:AP30"/>
    <mergeCell ref="Z31:AC33"/>
    <mergeCell ref="AE41:AF42"/>
    <mergeCell ref="AG41:AG42"/>
    <mergeCell ref="AH41:AI42"/>
    <mergeCell ref="AJ41:AJ42"/>
    <mergeCell ref="AM41:AR42"/>
    <mergeCell ref="B43:N48"/>
    <mergeCell ref="B41:F42"/>
    <mergeCell ref="G41:S42"/>
  </mergeCells>
  <phoneticPr fontId="4"/>
  <pageMargins left="0.51181102362204722" right="0.51181102362204722" top="0.35433070866141736" bottom="0.35433070866141736" header="0.31496062992125984" footer="0.31496062992125984"/>
  <pageSetup paperSize="9" scale="87" fitToWidth="0" fitToHeight="0" orientation="portrait" r:id="rId1"/>
  <headerFooter>
    <oddHeader>&amp;C
&amp;G</oddHeader>
  </headerFooter>
  <rowBreaks count="1" manualBreakCount="1">
    <brk id="77" max="4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xdr:col>
                    <xdr:colOff>66675</xdr:colOff>
                    <xdr:row>132</xdr:row>
                    <xdr:rowOff>38100</xdr:rowOff>
                  </from>
                  <to>
                    <xdr:col>3</xdr:col>
                    <xdr:colOff>47625</xdr:colOff>
                    <xdr:row>133</xdr:row>
                    <xdr:rowOff>123825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xdr:col>
                    <xdr:colOff>66675</xdr:colOff>
                    <xdr:row>134</xdr:row>
                    <xdr:rowOff>28575</xdr:rowOff>
                  </from>
                  <to>
                    <xdr:col>3</xdr:col>
                    <xdr:colOff>47625</xdr:colOff>
                    <xdr:row>135</xdr:row>
                    <xdr:rowOff>123825</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1</xdr:col>
                    <xdr:colOff>66675</xdr:colOff>
                    <xdr:row>132</xdr:row>
                    <xdr:rowOff>38100</xdr:rowOff>
                  </from>
                  <to>
                    <xdr:col>3</xdr:col>
                    <xdr:colOff>47625</xdr:colOff>
                    <xdr:row>133</xdr:row>
                    <xdr:rowOff>123825</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1</xdr:col>
                    <xdr:colOff>66675</xdr:colOff>
                    <xdr:row>134</xdr:row>
                    <xdr:rowOff>28575</xdr:rowOff>
                  </from>
                  <to>
                    <xdr:col>3</xdr:col>
                    <xdr:colOff>47625</xdr:colOff>
                    <xdr:row>135</xdr:row>
                    <xdr:rowOff>123825</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1</xdr:col>
                    <xdr:colOff>66675</xdr:colOff>
                    <xdr:row>136</xdr:row>
                    <xdr:rowOff>28575</xdr:rowOff>
                  </from>
                  <to>
                    <xdr:col>3</xdr:col>
                    <xdr:colOff>47625</xdr:colOff>
                    <xdr:row>137</xdr:row>
                    <xdr:rowOff>123825</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14</xdr:col>
                    <xdr:colOff>38100</xdr:colOff>
                    <xdr:row>42</xdr:row>
                    <xdr:rowOff>28575</xdr:rowOff>
                  </from>
                  <to>
                    <xdr:col>16</xdr:col>
                    <xdr:colOff>19050</xdr:colOff>
                    <xdr:row>43</xdr:row>
                    <xdr:rowOff>123825</xdr:rowOff>
                  </to>
                </anchor>
              </controlPr>
            </control>
          </mc:Choice>
        </mc:AlternateContent>
        <mc:AlternateContent xmlns:mc="http://schemas.openxmlformats.org/markup-compatibility/2006">
          <mc:Choice Requires="x14">
            <control shapeId="3083" r:id="rId11" name="Check Box 11">
              <controlPr defaultSize="0" autoFill="0" autoLine="0" autoPict="0">
                <anchor moveWithCells="1">
                  <from>
                    <xdr:col>14</xdr:col>
                    <xdr:colOff>47625</xdr:colOff>
                    <xdr:row>44</xdr:row>
                    <xdr:rowOff>38100</xdr:rowOff>
                  </from>
                  <to>
                    <xdr:col>18</xdr:col>
                    <xdr:colOff>114300</xdr:colOff>
                    <xdr:row>45</xdr:row>
                    <xdr:rowOff>123825</xdr:rowOff>
                  </to>
                </anchor>
              </controlPr>
            </control>
          </mc:Choice>
        </mc:AlternateContent>
        <mc:AlternateContent xmlns:mc="http://schemas.openxmlformats.org/markup-compatibility/2006">
          <mc:Choice Requires="x14">
            <control shapeId="3084" r:id="rId12" name="Check Box 12">
              <controlPr defaultSize="0" autoFill="0" autoLine="0" autoPict="0">
                <anchor moveWithCells="1">
                  <from>
                    <xdr:col>14</xdr:col>
                    <xdr:colOff>57150</xdr:colOff>
                    <xdr:row>46</xdr:row>
                    <xdr:rowOff>28575</xdr:rowOff>
                  </from>
                  <to>
                    <xdr:col>18</xdr:col>
                    <xdr:colOff>123825</xdr:colOff>
                    <xdr:row>47</xdr:row>
                    <xdr:rowOff>114300</xdr:rowOff>
                  </to>
                </anchor>
              </controlPr>
            </control>
          </mc:Choice>
        </mc:AlternateContent>
        <mc:AlternateContent xmlns:mc="http://schemas.openxmlformats.org/markup-compatibility/2006">
          <mc:Choice Requires="x14">
            <control shapeId="3085" r:id="rId13" name="Check Box 13">
              <controlPr defaultSize="0" autoFill="0" autoLine="0" autoPict="0">
                <anchor moveWithCells="1">
                  <from>
                    <xdr:col>32</xdr:col>
                    <xdr:colOff>38100</xdr:colOff>
                    <xdr:row>60</xdr:row>
                    <xdr:rowOff>19050</xdr:rowOff>
                  </from>
                  <to>
                    <xdr:col>34</xdr:col>
                    <xdr:colOff>19050</xdr:colOff>
                    <xdr:row>63</xdr:row>
                    <xdr:rowOff>0</xdr:rowOff>
                  </to>
                </anchor>
              </controlPr>
            </control>
          </mc:Choice>
        </mc:AlternateContent>
        <mc:AlternateContent xmlns:mc="http://schemas.openxmlformats.org/markup-compatibility/2006">
          <mc:Choice Requires="x14">
            <control shapeId="3086" r:id="rId14" name="Check Box 14">
              <controlPr defaultSize="0" autoFill="0" autoLine="0" autoPict="0">
                <anchor moveWithCells="1">
                  <from>
                    <xdr:col>38</xdr:col>
                    <xdr:colOff>9525</xdr:colOff>
                    <xdr:row>60</xdr:row>
                    <xdr:rowOff>9525</xdr:rowOff>
                  </from>
                  <to>
                    <xdr:col>39</xdr:col>
                    <xdr:colOff>152400</xdr:colOff>
                    <xdr:row>62</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A48C7-1F52-4072-9E66-18ECAD21D2D6}">
  <sheetPr>
    <tabColor theme="9" tint="0.59999389629810485"/>
  </sheetPr>
  <dimension ref="A1:BF350"/>
  <sheetViews>
    <sheetView view="pageBreakPreview" zoomScale="99" zoomScaleNormal="100" zoomScaleSheetLayoutView="99" zoomScalePageLayoutView="80" workbookViewId="0">
      <selection activeCell="R11" sqref="R11:S11"/>
    </sheetView>
  </sheetViews>
  <sheetFormatPr defaultRowHeight="13.5" x14ac:dyDescent="0.4"/>
  <cols>
    <col min="1" max="194" width="2.125" style="1" customWidth="1"/>
    <col min="195" max="16384" width="9" style="1"/>
  </cols>
  <sheetData>
    <row r="1" spans="1:44" ht="12" customHeight="1" x14ac:dyDescent="0.4">
      <c r="A1" s="41"/>
      <c r="B1" s="41"/>
      <c r="C1" s="41"/>
      <c r="D1" s="41"/>
      <c r="E1" s="41"/>
      <c r="F1" s="41"/>
      <c r="G1" s="41"/>
      <c r="H1" s="41"/>
      <c r="I1" s="41"/>
      <c r="J1" s="41"/>
      <c r="K1" s="41"/>
      <c r="L1" s="41"/>
      <c r="M1" s="41"/>
      <c r="N1" s="41"/>
      <c r="O1" s="41"/>
    </row>
    <row r="2" spans="1:44" ht="12" customHeight="1" x14ac:dyDescent="0.4">
      <c r="AD2" s="131" t="s">
        <v>0</v>
      </c>
      <c r="AE2" s="131"/>
      <c r="AF2" s="131"/>
      <c r="AG2" s="131" t="s">
        <v>1</v>
      </c>
      <c r="AH2" s="131"/>
      <c r="AI2" s="131"/>
      <c r="AJ2" s="109">
        <v>7</v>
      </c>
      <c r="AK2" s="109"/>
      <c r="AL2" s="201" t="s">
        <v>2</v>
      </c>
      <c r="AM2" s="109">
        <v>7</v>
      </c>
      <c r="AN2" s="109"/>
      <c r="AO2" s="131" t="s">
        <v>3</v>
      </c>
      <c r="AP2" s="109">
        <v>10</v>
      </c>
      <c r="AQ2" s="109"/>
      <c r="AR2" s="131" t="s">
        <v>4</v>
      </c>
    </row>
    <row r="3" spans="1:44" ht="12" customHeight="1" x14ac:dyDescent="0.4">
      <c r="AD3" s="247"/>
      <c r="AE3" s="247"/>
      <c r="AF3" s="247"/>
      <c r="AG3" s="247"/>
      <c r="AH3" s="247"/>
      <c r="AI3" s="247"/>
      <c r="AJ3" s="111"/>
      <c r="AK3" s="111"/>
      <c r="AL3" s="247"/>
      <c r="AM3" s="111"/>
      <c r="AN3" s="111"/>
      <c r="AO3" s="247"/>
      <c r="AP3" s="111"/>
      <c r="AQ3" s="111"/>
      <c r="AR3" s="247"/>
    </row>
    <row r="4" spans="1:44" ht="12" customHeight="1" x14ac:dyDescent="0.4">
      <c r="A4" s="411" t="s">
        <v>5</v>
      </c>
      <c r="B4" s="411"/>
      <c r="C4" s="411"/>
      <c r="D4" s="411"/>
      <c r="E4" s="411"/>
      <c r="F4" s="411"/>
      <c r="G4" s="411"/>
      <c r="H4" s="411"/>
      <c r="I4" s="411"/>
      <c r="J4" s="411"/>
      <c r="K4" s="411"/>
    </row>
    <row r="5" spans="1:44" ht="12" customHeight="1" x14ac:dyDescent="0.4">
      <c r="A5" s="411"/>
      <c r="B5" s="411"/>
      <c r="C5" s="411"/>
      <c r="D5" s="411"/>
      <c r="E5" s="411"/>
      <c r="F5" s="411"/>
      <c r="G5" s="411"/>
      <c r="H5" s="411"/>
      <c r="I5" s="411"/>
      <c r="J5" s="411"/>
      <c r="K5" s="411"/>
    </row>
    <row r="6" spans="1:44" ht="12" customHeight="1" x14ac:dyDescent="0.4">
      <c r="A6" s="199" t="s">
        <v>80</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row>
    <row r="7" spans="1:44" ht="12" customHeight="1" x14ac:dyDescent="0.4">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99"/>
      <c r="AJ7" s="199"/>
      <c r="AK7" s="199"/>
      <c r="AL7" s="199"/>
      <c r="AM7" s="199"/>
      <c r="AN7" s="199"/>
      <c r="AO7" s="199"/>
      <c r="AP7" s="199"/>
      <c r="AQ7" s="199"/>
      <c r="AR7" s="199"/>
    </row>
    <row r="8" spans="1:44" ht="12" customHeight="1" x14ac:dyDescent="0.4">
      <c r="A8" s="200" t="s">
        <v>68</v>
      </c>
      <c r="B8" s="201"/>
      <c r="C8" s="201"/>
      <c r="D8" s="201"/>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row>
    <row r="9" spans="1:44" ht="12" customHeight="1" x14ac:dyDescent="0.4">
      <c r="A9" s="200"/>
      <c r="B9" s="201"/>
      <c r="C9" s="201"/>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row>
    <row r="10" spans="1:44" ht="12" customHeight="1" x14ac:dyDescent="0.4">
      <c r="A10" s="201"/>
      <c r="B10" s="201"/>
      <c r="C10" s="201"/>
      <c r="D10" s="201"/>
      <c r="E10" s="201"/>
      <c r="F10" s="201"/>
      <c r="G10" s="201"/>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row>
    <row r="11" spans="1:44" ht="12" customHeight="1" x14ac:dyDescent="0.4">
      <c r="K11" s="1" t="s">
        <v>6</v>
      </c>
      <c r="N11" s="410">
        <v>7</v>
      </c>
      <c r="O11" s="410"/>
      <c r="P11" s="201" t="s">
        <v>7</v>
      </c>
      <c r="Q11" s="201"/>
      <c r="R11" s="410">
        <v>4</v>
      </c>
      <c r="S11" s="410"/>
      <c r="T11" s="201" t="s">
        <v>8</v>
      </c>
      <c r="U11" s="201"/>
      <c r="V11" s="201" t="s">
        <v>9</v>
      </c>
      <c r="W11" s="201"/>
      <c r="X11" s="1" t="s">
        <v>10</v>
      </c>
      <c r="AA11" s="410">
        <v>7</v>
      </c>
      <c r="AB11" s="410"/>
      <c r="AC11" s="201" t="s">
        <v>7</v>
      </c>
      <c r="AD11" s="201"/>
      <c r="AE11" s="410">
        <v>6</v>
      </c>
      <c r="AF11" s="410"/>
      <c r="AG11" s="201" t="s">
        <v>11</v>
      </c>
      <c r="AH11" s="201"/>
    </row>
    <row r="12" spans="1:44" ht="12" customHeight="1" x14ac:dyDescent="0.4"/>
    <row r="13" spans="1:44" ht="9.9499999999999993" customHeight="1" x14ac:dyDescent="0.4">
      <c r="A13" s="202" t="s">
        <v>12</v>
      </c>
      <c r="B13" s="202"/>
      <c r="C13" s="202"/>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row>
    <row r="14" spans="1:44" ht="9.9499999999999993" customHeight="1" x14ac:dyDescent="0.4">
      <c r="A14" s="202"/>
      <c r="B14" s="202"/>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2"/>
    </row>
    <row r="15" spans="1:44" ht="9.9499999999999993" customHeight="1" x14ac:dyDescent="0.4">
      <c r="A15" s="202"/>
      <c r="B15" s="202"/>
      <c r="C15" s="202"/>
      <c r="D15" s="202"/>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2"/>
    </row>
    <row r="16" spans="1:44" ht="9.9499999999999993" customHeight="1" x14ac:dyDescent="0.4">
      <c r="A16" s="202"/>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row>
    <row r="17" spans="1:44" ht="12" customHeight="1" x14ac:dyDescent="0.4">
      <c r="A17" s="203" t="s">
        <v>79</v>
      </c>
      <c r="B17" s="203"/>
      <c r="C17" s="203"/>
      <c r="D17" s="203"/>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row>
    <row r="18" spans="1:44" ht="12" customHeight="1" x14ac:dyDescent="0.4">
      <c r="A18" s="203"/>
      <c r="B18" s="203"/>
      <c r="C18" s="203"/>
      <c r="D18" s="203"/>
      <c r="E18" s="203"/>
      <c r="F18" s="203"/>
      <c r="G18" s="203"/>
      <c r="H18" s="203"/>
      <c r="I18" s="203"/>
      <c r="J18" s="203"/>
      <c r="K18" s="203"/>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row>
    <row r="19" spans="1:44" ht="12" customHeight="1" x14ac:dyDescent="0.4">
      <c r="A19" s="203"/>
      <c r="B19" s="203"/>
      <c r="C19" s="203"/>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203"/>
      <c r="AM19" s="203"/>
      <c r="AN19" s="203"/>
      <c r="AO19" s="203"/>
      <c r="AP19" s="203"/>
      <c r="AQ19" s="203"/>
      <c r="AR19" s="203"/>
    </row>
    <row r="20" spans="1:44" ht="12" customHeight="1" x14ac:dyDescent="0.4">
      <c r="A20" s="203"/>
      <c r="B20" s="203"/>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row>
    <row r="21" spans="1:44" ht="12" customHeight="1" x14ac:dyDescent="0.4">
      <c r="A21" s="203"/>
      <c r="B21" s="203"/>
      <c r="C21" s="203"/>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c r="AN21" s="203"/>
      <c r="AO21" s="203"/>
      <c r="AP21" s="203"/>
      <c r="AQ21" s="203"/>
      <c r="AR21" s="203"/>
    </row>
    <row r="22" spans="1:44" ht="12" customHeight="1" x14ac:dyDescent="0.4">
      <c r="A22" s="203"/>
      <c r="B22" s="203"/>
      <c r="C22" s="203"/>
      <c r="D22" s="203"/>
      <c r="E22" s="203"/>
      <c r="F22" s="203"/>
      <c r="G22" s="203"/>
      <c r="H22" s="203"/>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row>
    <row r="23" spans="1:44" ht="12" customHeight="1" x14ac:dyDescent="0.4">
      <c r="A23" s="168" t="s">
        <v>61</v>
      </c>
      <c r="B23" s="168"/>
      <c r="C23" s="168"/>
      <c r="D23" s="168"/>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row>
    <row r="24" spans="1:44" ht="12" customHeight="1" x14ac:dyDescent="0.4">
      <c r="A24" s="168"/>
      <c r="B24" s="168"/>
      <c r="C24" s="168"/>
      <c r="D24" s="168"/>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row>
    <row r="25" spans="1:44" ht="12" customHeight="1" x14ac:dyDescent="0.4">
      <c r="A25" s="51"/>
      <c r="B25" s="221" t="s">
        <v>13</v>
      </c>
      <c r="C25" s="221"/>
      <c r="D25" s="221"/>
      <c r="E25" s="221"/>
      <c r="F25" s="221"/>
      <c r="G25" s="221"/>
      <c r="H25" s="221"/>
      <c r="I25" s="221"/>
      <c r="J25" s="221"/>
      <c r="K25" s="221"/>
      <c r="L25" s="221"/>
      <c r="M25" s="221"/>
      <c r="N25" s="221"/>
      <c r="O25" s="221"/>
      <c r="P25" s="221"/>
      <c r="Q25" s="221"/>
      <c r="R25" s="221"/>
      <c r="S25" s="221"/>
      <c r="T25" s="221"/>
      <c r="U25" s="221"/>
      <c r="V25" s="221"/>
      <c r="W25" s="221"/>
      <c r="X25" s="221"/>
      <c r="Y25" s="221"/>
      <c r="Z25" s="221"/>
      <c r="AA25" s="221"/>
      <c r="AB25" s="221"/>
      <c r="AC25" s="221"/>
      <c r="AD25" s="221"/>
      <c r="AE25" s="221"/>
      <c r="AF25" s="221"/>
      <c r="AG25" s="221"/>
      <c r="AH25" s="221"/>
      <c r="AI25" s="221"/>
      <c r="AJ25" s="221"/>
      <c r="AK25" s="221"/>
      <c r="AL25" s="221"/>
      <c r="AM25" s="221"/>
      <c r="AN25" s="221"/>
      <c r="AO25" s="221"/>
      <c r="AP25" s="221"/>
      <c r="AQ25" s="221"/>
      <c r="AR25" s="221"/>
    </row>
    <row r="26" spans="1:44" ht="12" customHeight="1" x14ac:dyDescent="0.4">
      <c r="A26" s="51"/>
      <c r="B26" s="221"/>
      <c r="C26" s="221"/>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2"/>
      <c r="AE26" s="222"/>
      <c r="AF26" s="222"/>
      <c r="AG26" s="222"/>
      <c r="AH26" s="222"/>
      <c r="AI26" s="222"/>
      <c r="AJ26" s="222"/>
      <c r="AK26" s="222"/>
      <c r="AL26" s="222"/>
      <c r="AM26" s="222"/>
      <c r="AN26" s="222"/>
      <c r="AO26" s="222"/>
      <c r="AP26" s="222"/>
      <c r="AQ26" s="222"/>
      <c r="AR26" s="222"/>
    </row>
    <row r="27" spans="1:44" ht="12" customHeight="1" x14ac:dyDescent="0.4">
      <c r="B27" s="75" t="s">
        <v>14</v>
      </c>
      <c r="C27" s="76"/>
      <c r="D27" s="76"/>
      <c r="E27" s="76"/>
      <c r="F27" s="77"/>
      <c r="G27" s="224" t="s">
        <v>85</v>
      </c>
      <c r="H27" s="224"/>
      <c r="I27" s="224"/>
      <c r="J27" s="224"/>
      <c r="K27" s="224"/>
      <c r="L27" s="224"/>
      <c r="M27" s="224"/>
      <c r="N27" s="224"/>
      <c r="O27" s="224"/>
      <c r="P27" s="224"/>
      <c r="Q27" s="224"/>
      <c r="R27" s="224"/>
      <c r="S27" s="224"/>
      <c r="T27" s="225" t="s">
        <v>15</v>
      </c>
      <c r="U27" s="226"/>
      <c r="V27" s="227"/>
      <c r="W27" s="224" t="s">
        <v>86</v>
      </c>
      <c r="X27" s="224"/>
      <c r="Y27" s="224"/>
      <c r="Z27" s="75" t="s">
        <v>16</v>
      </c>
      <c r="AA27" s="76"/>
      <c r="AB27" s="76"/>
      <c r="AC27" s="77"/>
      <c r="AD27" s="81" t="s">
        <v>17</v>
      </c>
      <c r="AE27" s="82"/>
      <c r="AF27" s="82"/>
      <c r="AG27" s="82"/>
      <c r="AH27" s="82">
        <v>5</v>
      </c>
      <c r="AI27" s="82"/>
      <c r="AJ27" s="85" t="s">
        <v>7</v>
      </c>
      <c r="AK27" s="82">
        <v>4</v>
      </c>
      <c r="AL27" s="82"/>
      <c r="AM27" s="85" t="s">
        <v>18</v>
      </c>
      <c r="AN27" s="82">
        <v>10</v>
      </c>
      <c r="AO27" s="82"/>
      <c r="AP27" s="85" t="s">
        <v>19</v>
      </c>
      <c r="AQ27" s="3"/>
      <c r="AR27" s="4"/>
    </row>
    <row r="28" spans="1:44" ht="12" customHeight="1" x14ac:dyDescent="0.4">
      <c r="B28" s="78"/>
      <c r="C28" s="79"/>
      <c r="D28" s="79"/>
      <c r="E28" s="79"/>
      <c r="F28" s="80"/>
      <c r="G28" s="109"/>
      <c r="H28" s="109"/>
      <c r="I28" s="109"/>
      <c r="J28" s="109"/>
      <c r="K28" s="109"/>
      <c r="L28" s="109"/>
      <c r="M28" s="109"/>
      <c r="N28" s="109"/>
      <c r="O28" s="109"/>
      <c r="P28" s="109"/>
      <c r="Q28" s="109"/>
      <c r="R28" s="109"/>
      <c r="S28" s="109"/>
      <c r="T28" s="228"/>
      <c r="U28" s="229"/>
      <c r="V28" s="230"/>
      <c r="W28" s="109"/>
      <c r="X28" s="109"/>
      <c r="Y28" s="109"/>
      <c r="Z28" s="78"/>
      <c r="AA28" s="79"/>
      <c r="AB28" s="79"/>
      <c r="AC28" s="80"/>
      <c r="AD28" s="83"/>
      <c r="AE28" s="84"/>
      <c r="AF28" s="84"/>
      <c r="AG28" s="84"/>
      <c r="AH28" s="87"/>
      <c r="AI28" s="87"/>
      <c r="AJ28" s="86"/>
      <c r="AK28" s="87"/>
      <c r="AL28" s="87"/>
      <c r="AM28" s="86"/>
      <c r="AN28" s="87"/>
      <c r="AO28" s="87"/>
      <c r="AP28" s="86"/>
      <c r="AQ28" s="5"/>
      <c r="AR28" s="6"/>
    </row>
    <row r="29" spans="1:44" ht="12" customHeight="1" x14ac:dyDescent="0.4">
      <c r="B29" s="75" t="s">
        <v>20</v>
      </c>
      <c r="C29" s="76"/>
      <c r="D29" s="76"/>
      <c r="E29" s="76"/>
      <c r="F29" s="77"/>
      <c r="G29" s="242" t="s">
        <v>84</v>
      </c>
      <c r="H29" s="224"/>
      <c r="I29" s="224"/>
      <c r="J29" s="224"/>
      <c r="K29" s="224"/>
      <c r="L29" s="224"/>
      <c r="M29" s="224"/>
      <c r="N29" s="224"/>
      <c r="O29" s="224"/>
      <c r="P29" s="224"/>
      <c r="Q29" s="224"/>
      <c r="R29" s="224"/>
      <c r="S29" s="243"/>
      <c r="T29" s="228"/>
      <c r="U29" s="229"/>
      <c r="V29" s="230"/>
      <c r="W29" s="109"/>
      <c r="X29" s="109"/>
      <c r="Y29" s="109"/>
      <c r="Z29" s="75" t="s">
        <v>21</v>
      </c>
      <c r="AA29" s="76"/>
      <c r="AB29" s="76"/>
      <c r="AC29" s="77"/>
      <c r="AD29" s="366" t="s">
        <v>22</v>
      </c>
      <c r="AE29" s="303"/>
      <c r="AF29" s="303"/>
      <c r="AG29" s="303"/>
      <c r="AH29" s="82" t="s">
        <v>87</v>
      </c>
      <c r="AI29" s="82"/>
      <c r="AJ29" s="82"/>
      <c r="AK29" s="82"/>
      <c r="AL29" s="82"/>
      <c r="AM29" s="82"/>
      <c r="AN29" s="82"/>
      <c r="AO29" s="82"/>
      <c r="AP29" s="82"/>
      <c r="AQ29" s="82"/>
      <c r="AR29" s="371"/>
    </row>
    <row r="30" spans="1:44" ht="12" customHeight="1" x14ac:dyDescent="0.4">
      <c r="B30" s="78"/>
      <c r="C30" s="79"/>
      <c r="D30" s="79"/>
      <c r="E30" s="79"/>
      <c r="F30" s="80"/>
      <c r="G30" s="108"/>
      <c r="H30" s="109"/>
      <c r="I30" s="109"/>
      <c r="J30" s="109"/>
      <c r="K30" s="109"/>
      <c r="L30" s="109"/>
      <c r="M30" s="109"/>
      <c r="N30" s="109"/>
      <c r="O30" s="109"/>
      <c r="P30" s="109"/>
      <c r="Q30" s="109"/>
      <c r="R30" s="109"/>
      <c r="S30" s="244"/>
      <c r="T30" s="228"/>
      <c r="U30" s="229"/>
      <c r="V30" s="230"/>
      <c r="W30" s="109"/>
      <c r="X30" s="109"/>
      <c r="Y30" s="109"/>
      <c r="Z30" s="78"/>
      <c r="AA30" s="79"/>
      <c r="AB30" s="79"/>
      <c r="AC30" s="80"/>
      <c r="AD30" s="367"/>
      <c r="AE30" s="368"/>
      <c r="AF30" s="368"/>
      <c r="AG30" s="368"/>
      <c r="AH30" s="84"/>
      <c r="AI30" s="84"/>
      <c r="AJ30" s="84"/>
      <c r="AK30" s="84"/>
      <c r="AL30" s="84"/>
      <c r="AM30" s="84"/>
      <c r="AN30" s="84"/>
      <c r="AO30" s="84"/>
      <c r="AP30" s="84"/>
      <c r="AQ30" s="84"/>
      <c r="AR30" s="187"/>
    </row>
    <row r="31" spans="1:44" ht="12" customHeight="1" x14ac:dyDescent="0.4">
      <c r="B31" s="78"/>
      <c r="C31" s="79"/>
      <c r="D31" s="79"/>
      <c r="E31" s="79"/>
      <c r="F31" s="80"/>
      <c r="G31" s="108"/>
      <c r="H31" s="109"/>
      <c r="I31" s="109"/>
      <c r="J31" s="109"/>
      <c r="K31" s="109"/>
      <c r="L31" s="109"/>
      <c r="M31" s="109"/>
      <c r="N31" s="109"/>
      <c r="O31" s="109"/>
      <c r="P31" s="109"/>
      <c r="Q31" s="109"/>
      <c r="R31" s="109"/>
      <c r="S31" s="244"/>
      <c r="T31" s="228"/>
      <c r="U31" s="229"/>
      <c r="V31" s="230"/>
      <c r="W31" s="109"/>
      <c r="X31" s="109"/>
      <c r="Y31" s="109"/>
      <c r="Z31" s="78"/>
      <c r="AA31" s="79"/>
      <c r="AB31" s="79"/>
      <c r="AC31" s="80"/>
      <c r="AD31" s="367"/>
      <c r="AE31" s="368"/>
      <c r="AF31" s="368"/>
      <c r="AG31" s="368"/>
      <c r="AH31" s="84"/>
      <c r="AI31" s="84"/>
      <c r="AJ31" s="84"/>
      <c r="AK31" s="84"/>
      <c r="AL31" s="84"/>
      <c r="AM31" s="84"/>
      <c r="AN31" s="84"/>
      <c r="AO31" s="84"/>
      <c r="AP31" s="84"/>
      <c r="AQ31" s="84"/>
      <c r="AR31" s="187"/>
    </row>
    <row r="32" spans="1:44" ht="12" customHeight="1" x14ac:dyDescent="0.4">
      <c r="B32" s="78"/>
      <c r="C32" s="79"/>
      <c r="D32" s="79"/>
      <c r="E32" s="79"/>
      <c r="F32" s="80"/>
      <c r="G32" s="108"/>
      <c r="H32" s="109"/>
      <c r="I32" s="109"/>
      <c r="J32" s="109"/>
      <c r="K32" s="109"/>
      <c r="L32" s="109"/>
      <c r="M32" s="109"/>
      <c r="N32" s="109"/>
      <c r="O32" s="109"/>
      <c r="P32" s="109"/>
      <c r="Q32" s="109"/>
      <c r="R32" s="109"/>
      <c r="S32" s="244"/>
      <c r="T32" s="228"/>
      <c r="U32" s="229"/>
      <c r="V32" s="230"/>
      <c r="W32" s="109"/>
      <c r="X32" s="109"/>
      <c r="Y32" s="109"/>
      <c r="Z32" s="75" t="s">
        <v>60</v>
      </c>
      <c r="AA32" s="76"/>
      <c r="AB32" s="76"/>
      <c r="AC32" s="77"/>
      <c r="AD32" s="236" t="s">
        <v>88</v>
      </c>
      <c r="AE32" s="237"/>
      <c r="AF32" s="237"/>
      <c r="AG32" s="237"/>
      <c r="AH32" s="237"/>
      <c r="AI32" s="237"/>
      <c r="AJ32" s="237"/>
      <c r="AK32" s="237"/>
      <c r="AL32" s="237"/>
      <c r="AM32" s="237"/>
      <c r="AN32" s="237"/>
      <c r="AO32" s="237"/>
      <c r="AP32" s="237"/>
      <c r="AQ32" s="237"/>
      <c r="AR32" s="406"/>
    </row>
    <row r="33" spans="1:58" ht="12" customHeight="1" x14ac:dyDescent="0.4">
      <c r="B33" s="175"/>
      <c r="C33" s="106"/>
      <c r="D33" s="106"/>
      <c r="E33" s="106"/>
      <c r="F33" s="107"/>
      <c r="G33" s="110"/>
      <c r="H33" s="111"/>
      <c r="I33" s="111"/>
      <c r="J33" s="111"/>
      <c r="K33" s="111"/>
      <c r="L33" s="111"/>
      <c r="M33" s="111"/>
      <c r="N33" s="111"/>
      <c r="O33" s="111"/>
      <c r="P33" s="111"/>
      <c r="Q33" s="111"/>
      <c r="R33" s="111"/>
      <c r="S33" s="390"/>
      <c r="T33" s="296"/>
      <c r="U33" s="297"/>
      <c r="V33" s="298"/>
      <c r="W33" s="111"/>
      <c r="X33" s="111"/>
      <c r="Y33" s="111"/>
      <c r="Z33" s="175"/>
      <c r="AA33" s="106"/>
      <c r="AB33" s="106"/>
      <c r="AC33" s="107"/>
      <c r="AD33" s="407"/>
      <c r="AE33" s="408"/>
      <c r="AF33" s="408"/>
      <c r="AG33" s="408"/>
      <c r="AH33" s="408"/>
      <c r="AI33" s="408"/>
      <c r="AJ33" s="408"/>
      <c r="AK33" s="408"/>
      <c r="AL33" s="408"/>
      <c r="AM33" s="408"/>
      <c r="AN33" s="408"/>
      <c r="AO33" s="408"/>
      <c r="AP33" s="408"/>
      <c r="AQ33" s="408"/>
      <c r="AR33" s="409"/>
    </row>
    <row r="35" spans="1:58" ht="9.75" customHeight="1" x14ac:dyDescent="0.4">
      <c r="A35" s="168" t="s">
        <v>23</v>
      </c>
      <c r="B35" s="168"/>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row>
    <row r="36" spans="1:58" ht="9.75" customHeight="1" x14ac:dyDescent="0.4">
      <c r="A36" s="168"/>
      <c r="B36" s="168"/>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row>
    <row r="37" spans="1:58" ht="12" customHeight="1" x14ac:dyDescent="0.4">
      <c r="B37" s="75" t="s">
        <v>14</v>
      </c>
      <c r="C37" s="76"/>
      <c r="D37" s="76"/>
      <c r="E37" s="76"/>
      <c r="F37" s="77"/>
      <c r="G37" s="242" t="s">
        <v>89</v>
      </c>
      <c r="H37" s="224"/>
      <c r="I37" s="224"/>
      <c r="J37" s="224"/>
      <c r="K37" s="224"/>
      <c r="L37" s="224"/>
      <c r="M37" s="224"/>
      <c r="N37" s="224"/>
      <c r="O37" s="224"/>
      <c r="P37" s="224"/>
      <c r="Q37" s="224"/>
      <c r="R37" s="224"/>
      <c r="S37" s="224"/>
      <c r="T37" s="75" t="s">
        <v>24</v>
      </c>
      <c r="U37" s="76"/>
      <c r="V37" s="76"/>
      <c r="W37" s="77"/>
      <c r="X37" s="404">
        <v>99999</v>
      </c>
      <c r="Y37" s="404"/>
      <c r="Z37" s="404"/>
      <c r="AA37" s="404"/>
      <c r="AB37" s="404"/>
      <c r="AC37" s="404"/>
      <c r="AD37" s="404"/>
      <c r="AE37" s="404"/>
      <c r="AF37" s="404"/>
      <c r="AG37" s="404"/>
      <c r="AH37" s="404"/>
      <c r="AI37" s="404"/>
      <c r="AJ37" s="404"/>
      <c r="AK37" s="404"/>
      <c r="AL37" s="405"/>
      <c r="AM37" s="212" t="s">
        <v>25</v>
      </c>
      <c r="AN37" s="212"/>
      <c r="AO37" s="212"/>
      <c r="AP37" s="212"/>
      <c r="AQ37" s="212"/>
      <c r="AR37" s="212"/>
    </row>
    <row r="38" spans="1:58" ht="12" customHeight="1" x14ac:dyDescent="0.4">
      <c r="B38" s="78"/>
      <c r="C38" s="79"/>
      <c r="D38" s="79"/>
      <c r="E38" s="79"/>
      <c r="F38" s="80"/>
      <c r="G38" s="110"/>
      <c r="H38" s="111"/>
      <c r="I38" s="111"/>
      <c r="J38" s="111"/>
      <c r="K38" s="111"/>
      <c r="L38" s="111"/>
      <c r="M38" s="111"/>
      <c r="N38" s="111"/>
      <c r="O38" s="111"/>
      <c r="P38" s="111"/>
      <c r="Q38" s="111"/>
      <c r="R38" s="111"/>
      <c r="S38" s="111"/>
      <c r="T38" s="175"/>
      <c r="U38" s="106"/>
      <c r="V38" s="106"/>
      <c r="W38" s="107"/>
      <c r="X38" s="208"/>
      <c r="Y38" s="208"/>
      <c r="Z38" s="208"/>
      <c r="AA38" s="208"/>
      <c r="AB38" s="208"/>
      <c r="AC38" s="208"/>
      <c r="AD38" s="208"/>
      <c r="AE38" s="208"/>
      <c r="AF38" s="208"/>
      <c r="AG38" s="208"/>
      <c r="AH38" s="208"/>
      <c r="AI38" s="208"/>
      <c r="AJ38" s="208"/>
      <c r="AK38" s="208"/>
      <c r="AL38" s="209"/>
      <c r="AM38" s="212"/>
      <c r="AN38" s="212"/>
      <c r="AO38" s="212"/>
      <c r="AP38" s="212"/>
      <c r="AQ38" s="212"/>
      <c r="AR38" s="212"/>
    </row>
    <row r="39" spans="1:58" ht="12" customHeight="1" x14ac:dyDescent="0.4">
      <c r="B39" s="75" t="s">
        <v>20</v>
      </c>
      <c r="C39" s="76"/>
      <c r="D39" s="76"/>
      <c r="E39" s="76"/>
      <c r="F39" s="77"/>
      <c r="G39" s="108" t="s">
        <v>90</v>
      </c>
      <c r="H39" s="109"/>
      <c r="I39" s="109"/>
      <c r="J39" s="109"/>
      <c r="K39" s="109"/>
      <c r="L39" s="109"/>
      <c r="M39" s="109"/>
      <c r="N39" s="109"/>
      <c r="O39" s="109"/>
      <c r="P39" s="109"/>
      <c r="Q39" s="109"/>
      <c r="R39" s="109"/>
      <c r="S39" s="109"/>
      <c r="T39" s="78" t="s">
        <v>16</v>
      </c>
      <c r="U39" s="79"/>
      <c r="V39" s="79"/>
      <c r="W39" s="80"/>
      <c r="X39" s="81" t="s">
        <v>26</v>
      </c>
      <c r="Y39" s="82"/>
      <c r="Z39" s="82"/>
      <c r="AA39" s="82"/>
      <c r="AB39" s="82">
        <v>6</v>
      </c>
      <c r="AC39" s="82"/>
      <c r="AD39" s="66" t="s">
        <v>7</v>
      </c>
      <c r="AE39" s="82">
        <v>7</v>
      </c>
      <c r="AF39" s="82"/>
      <c r="AG39" s="85" t="s">
        <v>18</v>
      </c>
      <c r="AH39" s="82">
        <v>7</v>
      </c>
      <c r="AI39" s="82"/>
      <c r="AJ39" s="85" t="s">
        <v>27</v>
      </c>
      <c r="AK39" s="5"/>
      <c r="AL39" s="4"/>
      <c r="AM39" s="89">
        <v>0</v>
      </c>
      <c r="AN39" s="90"/>
      <c r="AO39" s="90"/>
      <c r="AP39" s="90"/>
      <c r="AQ39" s="90"/>
      <c r="AR39" s="396"/>
      <c r="AT39" s="5"/>
      <c r="AU39" s="5"/>
      <c r="AV39" s="5"/>
      <c r="AW39" s="5"/>
      <c r="AX39" s="5"/>
      <c r="AY39" s="5"/>
      <c r="AZ39" s="5"/>
      <c r="BA39" s="5"/>
      <c r="BB39" s="45"/>
      <c r="BC39" s="45"/>
      <c r="BD39" s="45"/>
    </row>
    <row r="40" spans="1:58" ht="12" customHeight="1" x14ac:dyDescent="0.4">
      <c r="B40" s="175"/>
      <c r="C40" s="106"/>
      <c r="D40" s="106"/>
      <c r="E40" s="106"/>
      <c r="F40" s="107"/>
      <c r="G40" s="110"/>
      <c r="H40" s="111"/>
      <c r="I40" s="111"/>
      <c r="J40" s="111"/>
      <c r="K40" s="111"/>
      <c r="L40" s="111"/>
      <c r="M40" s="111"/>
      <c r="N40" s="111"/>
      <c r="O40" s="111"/>
      <c r="P40" s="111"/>
      <c r="Q40" s="111"/>
      <c r="R40" s="111"/>
      <c r="S40" s="111"/>
      <c r="T40" s="175"/>
      <c r="U40" s="106"/>
      <c r="V40" s="106"/>
      <c r="W40" s="107"/>
      <c r="X40" s="181"/>
      <c r="Y40" s="87"/>
      <c r="Z40" s="87"/>
      <c r="AA40" s="87"/>
      <c r="AB40" s="87"/>
      <c r="AC40" s="87"/>
      <c r="AD40" s="247"/>
      <c r="AE40" s="87"/>
      <c r="AF40" s="87"/>
      <c r="AG40" s="88"/>
      <c r="AH40" s="87"/>
      <c r="AI40" s="87"/>
      <c r="AJ40" s="88"/>
      <c r="AK40" s="7"/>
      <c r="AL40" s="8"/>
      <c r="AM40" s="92"/>
      <c r="AN40" s="93"/>
      <c r="AO40" s="93"/>
      <c r="AP40" s="93"/>
      <c r="AQ40" s="93"/>
      <c r="AR40" s="397"/>
    </row>
    <row r="41" spans="1:58" ht="12" customHeight="1" x14ac:dyDescent="0.4">
      <c r="B41" s="398" t="s">
        <v>76</v>
      </c>
      <c r="C41" s="96"/>
      <c r="D41" s="96"/>
      <c r="E41" s="96"/>
      <c r="F41" s="96"/>
      <c r="G41" s="96"/>
      <c r="H41" s="96"/>
      <c r="I41" s="96"/>
      <c r="J41" s="96"/>
      <c r="K41" s="96"/>
      <c r="L41" s="96"/>
      <c r="M41" s="96"/>
      <c r="N41" s="97"/>
      <c r="O41" s="257"/>
      <c r="P41" s="258"/>
      <c r="Q41" s="248" t="s">
        <v>69</v>
      </c>
      <c r="R41" s="249"/>
      <c r="S41" s="249"/>
      <c r="T41" s="249"/>
      <c r="U41" s="249"/>
      <c r="V41" s="249"/>
      <c r="W41" s="249"/>
      <c r="X41" s="249"/>
      <c r="Y41" s="249"/>
      <c r="Z41" s="249"/>
      <c r="AA41" s="249"/>
      <c r="AB41" s="249"/>
      <c r="AC41" s="249"/>
      <c r="AD41" s="249"/>
      <c r="AE41" s="249"/>
      <c r="AF41" s="249"/>
      <c r="AG41" s="249"/>
      <c r="AH41" s="249"/>
      <c r="AI41" s="249"/>
      <c r="AJ41" s="249"/>
      <c r="AK41" s="249"/>
      <c r="AL41" s="249"/>
      <c r="AM41" s="249"/>
      <c r="AN41" s="249"/>
      <c r="AO41" s="249"/>
      <c r="AP41" s="249"/>
      <c r="AQ41" s="249"/>
      <c r="AR41" s="401"/>
      <c r="AS41" s="5"/>
      <c r="AT41" s="5"/>
      <c r="AU41" s="5"/>
      <c r="AV41" s="5"/>
      <c r="AW41" s="5"/>
      <c r="AX41" s="5"/>
      <c r="AY41" s="5"/>
      <c r="AZ41" s="5"/>
      <c r="BA41" s="5"/>
      <c r="BB41" s="5"/>
      <c r="BC41" s="5"/>
      <c r="BD41" s="5"/>
      <c r="BE41" s="5"/>
      <c r="BF41" s="5"/>
    </row>
    <row r="42" spans="1:58" ht="12" customHeight="1" x14ac:dyDescent="0.4">
      <c r="B42" s="399"/>
      <c r="C42" s="99"/>
      <c r="D42" s="99"/>
      <c r="E42" s="99"/>
      <c r="F42" s="99"/>
      <c r="G42" s="99"/>
      <c r="H42" s="99"/>
      <c r="I42" s="99"/>
      <c r="J42" s="99"/>
      <c r="K42" s="99"/>
      <c r="L42" s="99"/>
      <c r="M42" s="99"/>
      <c r="N42" s="100"/>
      <c r="O42" s="259"/>
      <c r="P42" s="260"/>
      <c r="Q42" s="251"/>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402"/>
      <c r="AS42" s="5"/>
      <c r="AT42" s="5"/>
      <c r="AU42" s="5"/>
      <c r="AV42" s="5"/>
      <c r="AW42" s="5"/>
      <c r="AX42" s="5"/>
      <c r="AY42" s="5"/>
      <c r="AZ42" s="5"/>
      <c r="BA42" s="5"/>
      <c r="BB42" s="5"/>
      <c r="BC42" s="5"/>
      <c r="BD42" s="5"/>
      <c r="BE42" s="5"/>
      <c r="BF42" s="5"/>
    </row>
    <row r="43" spans="1:58" ht="12" customHeight="1" x14ac:dyDescent="0.4">
      <c r="B43" s="399"/>
      <c r="C43" s="99"/>
      <c r="D43" s="99"/>
      <c r="E43" s="99"/>
      <c r="F43" s="99"/>
      <c r="G43" s="99"/>
      <c r="H43" s="99"/>
      <c r="I43" s="99"/>
      <c r="J43" s="99"/>
      <c r="K43" s="99"/>
      <c r="L43" s="99"/>
      <c r="M43" s="99"/>
      <c r="N43" s="100"/>
      <c r="O43" s="257"/>
      <c r="P43" s="258"/>
      <c r="Q43" s="248" t="s">
        <v>75</v>
      </c>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401"/>
      <c r="AS43" s="5"/>
      <c r="AT43" s="5"/>
      <c r="AU43" s="5"/>
      <c r="AV43" s="5"/>
      <c r="AW43" s="5"/>
      <c r="AX43" s="5"/>
      <c r="AY43" s="5"/>
      <c r="AZ43" s="5"/>
      <c r="BA43" s="5"/>
      <c r="BB43" s="5"/>
      <c r="BC43" s="5"/>
      <c r="BD43" s="5"/>
      <c r="BE43" s="5"/>
      <c r="BF43" s="5"/>
    </row>
    <row r="44" spans="1:58" ht="12" customHeight="1" x14ac:dyDescent="0.4">
      <c r="B44" s="399"/>
      <c r="C44" s="99"/>
      <c r="D44" s="99"/>
      <c r="E44" s="99"/>
      <c r="F44" s="99"/>
      <c r="G44" s="99"/>
      <c r="H44" s="99"/>
      <c r="I44" s="99"/>
      <c r="J44" s="99"/>
      <c r="K44" s="99"/>
      <c r="L44" s="99"/>
      <c r="M44" s="99"/>
      <c r="N44" s="100"/>
      <c r="O44" s="259"/>
      <c r="P44" s="260"/>
      <c r="Q44" s="251"/>
      <c r="R44" s="252"/>
      <c r="S44" s="252"/>
      <c r="T44" s="252"/>
      <c r="U44" s="252"/>
      <c r="V44" s="252"/>
      <c r="W44" s="252"/>
      <c r="X44" s="252"/>
      <c r="Y44" s="252"/>
      <c r="Z44" s="252"/>
      <c r="AA44" s="252"/>
      <c r="AB44" s="252"/>
      <c r="AC44" s="252"/>
      <c r="AD44" s="252"/>
      <c r="AE44" s="252"/>
      <c r="AF44" s="252"/>
      <c r="AG44" s="252"/>
      <c r="AH44" s="252"/>
      <c r="AI44" s="252"/>
      <c r="AJ44" s="252"/>
      <c r="AK44" s="252"/>
      <c r="AL44" s="252"/>
      <c r="AM44" s="252"/>
      <c r="AN44" s="252"/>
      <c r="AO44" s="252"/>
      <c r="AP44" s="252"/>
      <c r="AQ44" s="252"/>
      <c r="AR44" s="402"/>
      <c r="AS44" s="5"/>
      <c r="AT44" s="5"/>
      <c r="AU44" s="5"/>
      <c r="AV44" s="5"/>
      <c r="AW44" s="5"/>
      <c r="AX44" s="5"/>
      <c r="AY44" s="5"/>
      <c r="AZ44" s="5"/>
      <c r="BA44" s="5"/>
      <c r="BB44" s="5"/>
      <c r="BC44" s="5"/>
      <c r="BD44" s="5"/>
      <c r="BE44" s="5"/>
      <c r="BF44" s="5"/>
    </row>
    <row r="45" spans="1:58" ht="12" customHeight="1" x14ac:dyDescent="0.4">
      <c r="B45" s="399"/>
      <c r="C45" s="99"/>
      <c r="D45" s="99"/>
      <c r="E45" s="99"/>
      <c r="F45" s="99"/>
      <c r="G45" s="99"/>
      <c r="H45" s="99"/>
      <c r="I45" s="99"/>
      <c r="J45" s="99"/>
      <c r="K45" s="99"/>
      <c r="L45" s="99"/>
      <c r="M45" s="99"/>
      <c r="N45" s="100"/>
      <c r="O45" s="257"/>
      <c r="P45" s="258"/>
      <c r="Q45" s="248" t="s">
        <v>70</v>
      </c>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9"/>
      <c r="AR45" s="401"/>
      <c r="AS45" s="5"/>
      <c r="AT45" s="5"/>
      <c r="AU45" s="5"/>
      <c r="AV45" s="5"/>
      <c r="AW45" s="5"/>
      <c r="AX45" s="5"/>
      <c r="AY45" s="5"/>
      <c r="AZ45" s="5"/>
      <c r="BA45" s="5"/>
      <c r="BB45" s="5"/>
      <c r="BC45" s="5"/>
      <c r="BD45" s="5"/>
      <c r="BE45" s="5"/>
      <c r="BF45" s="5"/>
    </row>
    <row r="46" spans="1:58" ht="12" customHeight="1" x14ac:dyDescent="0.4">
      <c r="B46" s="400"/>
      <c r="C46" s="102"/>
      <c r="D46" s="102"/>
      <c r="E46" s="102"/>
      <c r="F46" s="102"/>
      <c r="G46" s="102"/>
      <c r="H46" s="102"/>
      <c r="I46" s="102"/>
      <c r="J46" s="102"/>
      <c r="K46" s="102"/>
      <c r="L46" s="102"/>
      <c r="M46" s="102"/>
      <c r="N46" s="103"/>
      <c r="O46" s="259"/>
      <c r="P46" s="260"/>
      <c r="Q46" s="254"/>
      <c r="R46" s="255"/>
      <c r="S46" s="255"/>
      <c r="T46" s="255"/>
      <c r="U46" s="255"/>
      <c r="V46" s="255"/>
      <c r="W46" s="255"/>
      <c r="X46" s="255"/>
      <c r="Y46" s="255"/>
      <c r="Z46" s="255"/>
      <c r="AA46" s="255"/>
      <c r="AB46" s="255"/>
      <c r="AC46" s="255"/>
      <c r="AD46" s="255"/>
      <c r="AE46" s="255"/>
      <c r="AF46" s="255"/>
      <c r="AG46" s="255"/>
      <c r="AH46" s="255"/>
      <c r="AI46" s="255"/>
      <c r="AJ46" s="255"/>
      <c r="AK46" s="255"/>
      <c r="AL46" s="255"/>
      <c r="AM46" s="255"/>
      <c r="AN46" s="255"/>
      <c r="AO46" s="255"/>
      <c r="AP46" s="255"/>
      <c r="AQ46" s="255"/>
      <c r="AR46" s="403"/>
      <c r="AS46" s="5"/>
      <c r="AT46" s="5"/>
      <c r="AU46" s="5"/>
      <c r="AV46" s="5"/>
      <c r="AW46" s="5"/>
      <c r="AX46" s="5"/>
      <c r="AY46" s="5"/>
      <c r="AZ46" s="5"/>
      <c r="BA46" s="5"/>
      <c r="BB46" s="5"/>
      <c r="BC46" s="5"/>
      <c r="BD46" s="5"/>
      <c r="BE46" s="5"/>
      <c r="BF46" s="5"/>
    </row>
    <row r="47" spans="1:58" ht="12" customHeight="1" x14ac:dyDescent="0.4">
      <c r="B47" s="391" t="s">
        <v>28</v>
      </c>
      <c r="C47" s="391"/>
      <c r="D47" s="391"/>
      <c r="E47" s="391"/>
      <c r="F47" s="391"/>
      <c r="G47" s="391"/>
      <c r="H47" s="391"/>
      <c r="I47" s="391"/>
      <c r="J47" s="391"/>
      <c r="K47" s="391"/>
      <c r="L47" s="391"/>
      <c r="M47" s="391"/>
      <c r="N47" s="391"/>
      <c r="O47" s="195" t="s">
        <v>29</v>
      </c>
      <c r="P47" s="195"/>
      <c r="Q47" s="392"/>
      <c r="R47" s="392"/>
      <c r="S47" s="392"/>
      <c r="T47" s="393" t="s">
        <v>10</v>
      </c>
      <c r="U47" s="86"/>
      <c r="V47" s="86"/>
      <c r="W47" s="84"/>
      <c r="X47" s="84"/>
      <c r="Y47" s="86" t="s">
        <v>7</v>
      </c>
      <c r="Z47" s="84"/>
      <c r="AA47" s="84"/>
      <c r="AB47" s="86" t="s">
        <v>18</v>
      </c>
      <c r="AC47" s="84"/>
      <c r="AD47" s="84"/>
      <c r="AE47" s="86" t="s">
        <v>19</v>
      </c>
      <c r="AF47" s="5"/>
      <c r="AG47" s="5"/>
      <c r="AH47" s="5"/>
      <c r="AI47" s="5"/>
      <c r="AJ47" s="5"/>
      <c r="AK47" s="5"/>
      <c r="AL47" s="6"/>
      <c r="AM47" s="5"/>
      <c r="AN47" s="5"/>
      <c r="AO47" s="5"/>
      <c r="AP47" s="5"/>
      <c r="AQ47" s="5"/>
      <c r="AR47" s="5"/>
      <c r="AS47" s="5"/>
      <c r="AT47" s="5"/>
      <c r="AU47" s="5"/>
      <c r="AV47" s="5"/>
      <c r="AW47" s="5"/>
      <c r="AX47" s="5"/>
      <c r="AY47" s="5"/>
      <c r="AZ47" s="5"/>
      <c r="BA47" s="5"/>
      <c r="BB47" s="5"/>
      <c r="BC47" s="5"/>
      <c r="BD47" s="5"/>
      <c r="BE47" s="5"/>
      <c r="BF47" s="5"/>
    </row>
    <row r="48" spans="1:58" ht="12" customHeight="1" x14ac:dyDescent="0.4">
      <c r="B48" s="391"/>
      <c r="C48" s="391"/>
      <c r="D48" s="391"/>
      <c r="E48" s="391"/>
      <c r="F48" s="391"/>
      <c r="G48" s="391"/>
      <c r="H48" s="391"/>
      <c r="I48" s="391"/>
      <c r="J48" s="391"/>
      <c r="K48" s="391"/>
      <c r="L48" s="391"/>
      <c r="M48" s="391"/>
      <c r="N48" s="391"/>
      <c r="O48" s="195"/>
      <c r="P48" s="195"/>
      <c r="Q48" s="195"/>
      <c r="R48" s="195"/>
      <c r="S48" s="195"/>
      <c r="T48" s="394"/>
      <c r="U48" s="88"/>
      <c r="V48" s="88"/>
      <c r="W48" s="87"/>
      <c r="X48" s="87"/>
      <c r="Y48" s="88"/>
      <c r="Z48" s="87"/>
      <c r="AA48" s="87"/>
      <c r="AB48" s="88"/>
      <c r="AC48" s="87"/>
      <c r="AD48" s="87"/>
      <c r="AE48" s="88"/>
      <c r="AF48" s="7"/>
      <c r="AG48" s="7"/>
      <c r="AH48" s="7"/>
      <c r="AI48" s="7"/>
      <c r="AJ48" s="7"/>
      <c r="AK48" s="7"/>
      <c r="AL48" s="8"/>
      <c r="AM48" s="5"/>
      <c r="AN48" s="5"/>
      <c r="AO48" s="5"/>
      <c r="AP48" s="5"/>
      <c r="AQ48" s="5"/>
      <c r="AR48" s="5"/>
      <c r="AS48" s="5"/>
      <c r="AT48" s="5"/>
      <c r="AU48" s="5"/>
      <c r="AV48" s="5"/>
      <c r="AW48" s="5"/>
      <c r="AX48" s="5"/>
      <c r="AY48" s="5"/>
      <c r="AZ48" s="5"/>
      <c r="BA48" s="5"/>
      <c r="BB48" s="5"/>
      <c r="BC48" s="5"/>
      <c r="BD48" s="5"/>
      <c r="BE48" s="5"/>
      <c r="BF48" s="5"/>
    </row>
    <row r="49" spans="1:58" ht="12" customHeight="1" x14ac:dyDescent="0.4">
      <c r="B49" s="391"/>
      <c r="C49" s="391"/>
      <c r="D49" s="391"/>
      <c r="E49" s="391"/>
      <c r="F49" s="391"/>
      <c r="G49" s="391"/>
      <c r="H49" s="391"/>
      <c r="I49" s="391"/>
      <c r="J49" s="391"/>
      <c r="K49" s="391"/>
      <c r="L49" s="391"/>
      <c r="M49" s="391"/>
      <c r="N49" s="391"/>
      <c r="O49" s="195" t="s">
        <v>30</v>
      </c>
      <c r="P49" s="195"/>
      <c r="Q49" s="195"/>
      <c r="R49" s="195"/>
      <c r="S49" s="195"/>
      <c r="T49" s="395" t="s">
        <v>10</v>
      </c>
      <c r="U49" s="85"/>
      <c r="V49" s="85"/>
      <c r="W49" s="82"/>
      <c r="X49" s="82"/>
      <c r="Y49" s="85" t="s">
        <v>7</v>
      </c>
      <c r="Z49" s="82"/>
      <c r="AA49" s="82"/>
      <c r="AB49" s="85" t="s">
        <v>18</v>
      </c>
      <c r="AC49" s="82"/>
      <c r="AD49" s="82"/>
      <c r="AE49" s="85" t="s">
        <v>19</v>
      </c>
      <c r="AF49" s="3"/>
      <c r="AG49" s="3"/>
      <c r="AH49" s="3"/>
      <c r="AI49" s="3"/>
      <c r="AJ49" s="3"/>
      <c r="AK49" s="3"/>
      <c r="AL49" s="4"/>
      <c r="AM49" s="5"/>
      <c r="AN49" s="5"/>
      <c r="AO49" s="5"/>
      <c r="AP49" s="5"/>
      <c r="AQ49" s="5"/>
      <c r="AR49" s="5"/>
      <c r="AS49" s="5"/>
      <c r="AT49" s="5"/>
      <c r="AU49" s="5"/>
      <c r="AV49" s="5"/>
      <c r="AW49" s="5"/>
      <c r="AX49" s="5"/>
      <c r="AY49" s="5"/>
      <c r="AZ49" s="5"/>
      <c r="BA49" s="5"/>
      <c r="BB49" s="5"/>
      <c r="BC49" s="5"/>
      <c r="BD49" s="5"/>
      <c r="BE49" s="5"/>
      <c r="BF49" s="5"/>
    </row>
    <row r="50" spans="1:58" ht="12" customHeight="1" x14ac:dyDescent="0.4">
      <c r="B50" s="391"/>
      <c r="C50" s="391"/>
      <c r="D50" s="391"/>
      <c r="E50" s="391"/>
      <c r="F50" s="391"/>
      <c r="G50" s="391"/>
      <c r="H50" s="391"/>
      <c r="I50" s="391"/>
      <c r="J50" s="391"/>
      <c r="K50" s="391"/>
      <c r="L50" s="391"/>
      <c r="M50" s="391"/>
      <c r="N50" s="391"/>
      <c r="O50" s="195"/>
      <c r="P50" s="195"/>
      <c r="Q50" s="195"/>
      <c r="R50" s="195"/>
      <c r="S50" s="195"/>
      <c r="T50" s="394"/>
      <c r="U50" s="88"/>
      <c r="V50" s="88"/>
      <c r="W50" s="87"/>
      <c r="X50" s="87"/>
      <c r="Y50" s="88"/>
      <c r="Z50" s="87"/>
      <c r="AA50" s="87"/>
      <c r="AB50" s="88"/>
      <c r="AC50" s="87"/>
      <c r="AD50" s="87"/>
      <c r="AE50" s="88"/>
      <c r="AF50" s="7"/>
      <c r="AG50" s="7"/>
      <c r="AH50" s="7"/>
      <c r="AI50" s="7"/>
      <c r="AJ50" s="7"/>
      <c r="AK50" s="7"/>
      <c r="AL50" s="8"/>
      <c r="AM50" s="5"/>
      <c r="AN50" s="5"/>
      <c r="AO50" s="5"/>
      <c r="AP50" s="5"/>
      <c r="AQ50" s="5"/>
      <c r="AR50" s="5"/>
      <c r="AS50" s="5"/>
      <c r="AT50" s="5"/>
      <c r="AU50" s="5"/>
      <c r="AV50" s="5"/>
      <c r="AW50" s="5"/>
      <c r="AX50" s="5"/>
      <c r="AY50" s="5"/>
      <c r="AZ50" s="5"/>
      <c r="BA50" s="5"/>
      <c r="BB50" s="5"/>
      <c r="BC50" s="5"/>
      <c r="BD50" s="5"/>
      <c r="BE50" s="5"/>
      <c r="BF50" s="5"/>
    </row>
    <row r="51" spans="1:58" ht="12" customHeight="1" x14ac:dyDescent="0.4"/>
    <row r="52" spans="1:58" ht="12" customHeight="1" x14ac:dyDescent="0.4">
      <c r="A52" s="168" t="s">
        <v>71</v>
      </c>
      <c r="B52" s="168"/>
      <c r="C52" s="168"/>
      <c r="D52" s="168"/>
      <c r="E52" s="168"/>
      <c r="F52" s="168"/>
      <c r="G52" s="168"/>
      <c r="H52" s="168"/>
      <c r="I52" s="168"/>
      <c r="J52" s="168"/>
      <c r="K52" s="168"/>
      <c r="L52" s="168"/>
      <c r="M52" s="168"/>
      <c r="N52" s="168"/>
      <c r="O52" s="168"/>
      <c r="P52" s="168"/>
      <c r="Q52" s="168"/>
      <c r="R52" s="168"/>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row>
    <row r="53" spans="1:58" ht="12" customHeight="1" x14ac:dyDescent="0.4">
      <c r="A53" s="168"/>
      <c r="B53" s="168"/>
      <c r="C53" s="168"/>
      <c r="D53" s="168"/>
      <c r="E53" s="168"/>
      <c r="F53" s="168"/>
      <c r="G53" s="168"/>
      <c r="H53" s="168"/>
      <c r="I53" s="168"/>
      <c r="J53" s="168"/>
      <c r="K53" s="168"/>
      <c r="L53" s="168"/>
      <c r="M53" s="168"/>
      <c r="N53" s="168"/>
      <c r="O53" s="168"/>
      <c r="P53" s="168"/>
      <c r="Q53" s="168"/>
      <c r="R53" s="168"/>
      <c r="S53" s="10"/>
      <c r="T53" s="10"/>
      <c r="U53" s="10"/>
      <c r="V53" s="10"/>
      <c r="W53" s="10"/>
      <c r="X53" s="10"/>
      <c r="Y53" s="10"/>
      <c r="Z53" s="10" t="s">
        <v>31</v>
      </c>
      <c r="AA53" s="10"/>
      <c r="AB53" s="10"/>
      <c r="AC53" s="10"/>
      <c r="AD53" s="10"/>
      <c r="AE53" s="10"/>
      <c r="AF53" s="10"/>
      <c r="AG53" s="10"/>
      <c r="AH53" s="10"/>
      <c r="AI53" s="10"/>
      <c r="AJ53" s="10"/>
      <c r="AK53" s="10"/>
      <c r="AL53" s="10"/>
      <c r="AM53" s="10"/>
      <c r="AN53" s="10"/>
      <c r="AO53" s="10"/>
      <c r="AP53" s="10"/>
      <c r="AQ53" s="10"/>
      <c r="AR53" s="10"/>
    </row>
    <row r="54" spans="1:58" ht="12" customHeight="1" x14ac:dyDescent="0.4">
      <c r="B54" s="195">
        <v>1</v>
      </c>
      <c r="C54" s="195"/>
      <c r="D54" s="195" t="s">
        <v>32</v>
      </c>
      <c r="E54" s="195"/>
      <c r="F54" s="195"/>
      <c r="G54" s="195"/>
      <c r="H54" s="195"/>
      <c r="I54" s="195"/>
      <c r="J54" s="159"/>
      <c r="K54" s="159"/>
      <c r="L54" s="159"/>
      <c r="M54" s="159"/>
      <c r="N54" s="159"/>
      <c r="O54" s="159"/>
      <c r="P54" s="159"/>
      <c r="Q54" s="159"/>
      <c r="R54" s="159"/>
      <c r="S54" s="159"/>
      <c r="T54" s="159"/>
      <c r="U54" s="159"/>
      <c r="V54" s="159"/>
      <c r="W54" s="159"/>
      <c r="X54" s="159"/>
      <c r="Y54" s="156" t="s">
        <v>33</v>
      </c>
      <c r="Z54" s="156"/>
      <c r="AA54" s="156"/>
      <c r="AB54" s="156"/>
      <c r="AC54" s="163"/>
      <c r="AD54" s="163"/>
      <c r="AE54" s="163"/>
      <c r="AF54" s="163"/>
      <c r="AG54" s="163"/>
      <c r="AH54" s="163"/>
      <c r="AI54" s="163"/>
      <c r="AJ54" s="163"/>
      <c r="AK54" s="163"/>
      <c r="AL54" s="163"/>
      <c r="AM54" s="163"/>
      <c r="AN54" s="163"/>
      <c r="AO54" s="163"/>
      <c r="AP54" s="163"/>
      <c r="AQ54" s="163"/>
      <c r="AR54" s="163"/>
    </row>
    <row r="55" spans="1:58" ht="12" customHeight="1" x14ac:dyDescent="0.4">
      <c r="B55" s="195"/>
      <c r="C55" s="195"/>
      <c r="D55" s="195"/>
      <c r="E55" s="195"/>
      <c r="F55" s="195"/>
      <c r="G55" s="195"/>
      <c r="H55" s="195"/>
      <c r="I55" s="195"/>
      <c r="J55" s="159"/>
      <c r="K55" s="159"/>
      <c r="L55" s="159"/>
      <c r="M55" s="159"/>
      <c r="N55" s="159"/>
      <c r="O55" s="159"/>
      <c r="P55" s="159"/>
      <c r="Q55" s="159"/>
      <c r="R55" s="159"/>
      <c r="S55" s="159"/>
      <c r="T55" s="159"/>
      <c r="U55" s="159"/>
      <c r="V55" s="159"/>
      <c r="W55" s="159"/>
      <c r="X55" s="159"/>
      <c r="Y55" s="156"/>
      <c r="Z55" s="156"/>
      <c r="AA55" s="156"/>
      <c r="AB55" s="156"/>
      <c r="AC55" s="163"/>
      <c r="AD55" s="163"/>
      <c r="AE55" s="163"/>
      <c r="AF55" s="163"/>
      <c r="AG55" s="163"/>
      <c r="AH55" s="163"/>
      <c r="AI55" s="163"/>
      <c r="AJ55" s="163"/>
      <c r="AK55" s="163"/>
      <c r="AL55" s="163"/>
      <c r="AM55" s="163"/>
      <c r="AN55" s="163"/>
      <c r="AO55" s="163"/>
      <c r="AP55" s="163"/>
      <c r="AQ55" s="163"/>
      <c r="AR55" s="163"/>
    </row>
    <row r="56" spans="1:58" ht="12" customHeight="1" x14ac:dyDescent="0.4">
      <c r="B56" s="195">
        <v>2</v>
      </c>
      <c r="C56" s="195"/>
      <c r="D56" s="195" t="s">
        <v>32</v>
      </c>
      <c r="E56" s="195"/>
      <c r="F56" s="195"/>
      <c r="G56" s="195"/>
      <c r="H56" s="195"/>
      <c r="I56" s="195"/>
      <c r="J56" s="159"/>
      <c r="K56" s="159"/>
      <c r="L56" s="159"/>
      <c r="M56" s="159"/>
      <c r="N56" s="159"/>
      <c r="O56" s="159"/>
      <c r="P56" s="159"/>
      <c r="Q56" s="159"/>
      <c r="R56" s="159"/>
      <c r="S56" s="159"/>
      <c r="T56" s="159"/>
      <c r="U56" s="159"/>
      <c r="V56" s="159"/>
      <c r="W56" s="159"/>
      <c r="X56" s="159"/>
      <c r="Y56" s="156" t="s">
        <v>33</v>
      </c>
      <c r="Z56" s="156"/>
      <c r="AA56" s="156"/>
      <c r="AB56" s="156"/>
      <c r="AC56" s="163"/>
      <c r="AD56" s="163"/>
      <c r="AE56" s="163"/>
      <c r="AF56" s="163"/>
      <c r="AG56" s="163"/>
      <c r="AH56" s="163"/>
      <c r="AI56" s="163"/>
      <c r="AJ56" s="163"/>
      <c r="AK56" s="163"/>
      <c r="AL56" s="163"/>
      <c r="AM56" s="163"/>
      <c r="AN56" s="163"/>
      <c r="AO56" s="163"/>
      <c r="AP56" s="163"/>
      <c r="AQ56" s="163"/>
      <c r="AR56" s="163"/>
    </row>
    <row r="57" spans="1:58" ht="12" customHeight="1" x14ac:dyDescent="0.4">
      <c r="B57" s="195"/>
      <c r="C57" s="195"/>
      <c r="D57" s="195"/>
      <c r="E57" s="195"/>
      <c r="F57" s="195"/>
      <c r="G57" s="195"/>
      <c r="H57" s="195"/>
      <c r="I57" s="195"/>
      <c r="J57" s="159"/>
      <c r="K57" s="159"/>
      <c r="L57" s="159"/>
      <c r="M57" s="159"/>
      <c r="N57" s="159"/>
      <c r="O57" s="159"/>
      <c r="P57" s="159"/>
      <c r="Q57" s="159"/>
      <c r="R57" s="159"/>
      <c r="S57" s="159"/>
      <c r="T57" s="159"/>
      <c r="U57" s="159"/>
      <c r="V57" s="159"/>
      <c r="W57" s="159"/>
      <c r="X57" s="159"/>
      <c r="Y57" s="156"/>
      <c r="Z57" s="156"/>
      <c r="AA57" s="156"/>
      <c r="AB57" s="156"/>
      <c r="AC57" s="163"/>
      <c r="AD57" s="163"/>
      <c r="AE57" s="163"/>
      <c r="AF57" s="163"/>
      <c r="AG57" s="163"/>
      <c r="AH57" s="163"/>
      <c r="AI57" s="163"/>
      <c r="AJ57" s="163"/>
      <c r="AK57" s="163"/>
      <c r="AL57" s="163"/>
      <c r="AM57" s="163"/>
      <c r="AN57" s="163"/>
      <c r="AO57" s="163"/>
      <c r="AP57" s="163"/>
      <c r="AQ57" s="163"/>
      <c r="AR57" s="163"/>
    </row>
    <row r="58" spans="1:58" s="14" customFormat="1" ht="12" customHeight="1" x14ac:dyDescent="0.4">
      <c r="A58" s="11"/>
      <c r="B58" s="44"/>
      <c r="C58" s="44"/>
      <c r="D58" s="44"/>
      <c r="E58" s="44"/>
      <c r="F58" s="44"/>
      <c r="G58" s="44"/>
      <c r="H58" s="44"/>
      <c r="I58" s="44"/>
      <c r="J58" s="44"/>
      <c r="K58" s="44"/>
      <c r="L58" s="44"/>
      <c r="M58" s="44"/>
      <c r="N58" s="44"/>
      <c r="O58" s="44"/>
      <c r="P58" s="44"/>
      <c r="Q58" s="44"/>
      <c r="R58" s="44"/>
      <c r="S58" s="44"/>
      <c r="T58" s="44"/>
      <c r="U58" s="44"/>
      <c r="V58" s="44"/>
      <c r="W58" s="44"/>
      <c r="X58" s="44"/>
      <c r="Y58" s="13"/>
      <c r="Z58" s="13"/>
      <c r="AA58" s="13"/>
      <c r="AB58" s="13"/>
      <c r="AC58" s="13"/>
      <c r="AD58" s="13"/>
      <c r="AE58" s="13"/>
      <c r="AF58" s="13"/>
      <c r="AG58" s="13"/>
      <c r="AH58" s="13"/>
      <c r="AI58" s="13"/>
      <c r="AJ58" s="13"/>
      <c r="AK58" s="13"/>
      <c r="AL58" s="13"/>
      <c r="AM58" s="13"/>
      <c r="AN58" s="13"/>
      <c r="AO58" s="13"/>
      <c r="AP58" s="13"/>
      <c r="AQ58" s="13"/>
      <c r="AR58" s="13"/>
    </row>
    <row r="59" spans="1:58" ht="10.5" customHeight="1" x14ac:dyDescent="0.4">
      <c r="A59" s="168" t="s">
        <v>77</v>
      </c>
      <c r="B59" s="168"/>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c r="AK59" s="168"/>
      <c r="AL59" s="168"/>
      <c r="AM59" s="168"/>
      <c r="AN59" s="168"/>
      <c r="AO59" s="168"/>
      <c r="AP59" s="168"/>
      <c r="AQ59" s="168"/>
      <c r="AR59" s="168"/>
    </row>
    <row r="60" spans="1:58" ht="10.5" customHeight="1" x14ac:dyDescent="0.4">
      <c r="A60" s="168"/>
      <c r="B60" s="168"/>
      <c r="C60" s="168"/>
      <c r="D60" s="168"/>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8"/>
      <c r="AJ60" s="168"/>
      <c r="AK60" s="168"/>
      <c r="AL60" s="168"/>
      <c r="AM60" s="168"/>
      <c r="AN60" s="168"/>
      <c r="AO60" s="168"/>
      <c r="AP60" s="168"/>
      <c r="AQ60" s="168"/>
      <c r="AR60" s="168"/>
    </row>
    <row r="61" spans="1:58" ht="7.5" customHeight="1" x14ac:dyDescent="0.4">
      <c r="A61" s="15"/>
      <c r="B61" s="75" t="s">
        <v>34</v>
      </c>
      <c r="C61" s="76"/>
      <c r="D61" s="76"/>
      <c r="E61" s="76"/>
      <c r="F61" s="76"/>
      <c r="G61" s="76"/>
      <c r="H61" s="76"/>
      <c r="I61" s="76"/>
      <c r="J61" s="76"/>
      <c r="K61" s="76"/>
      <c r="L61" s="76"/>
      <c r="M61" s="76"/>
      <c r="N61" s="76"/>
      <c r="O61" s="76"/>
      <c r="P61" s="76"/>
      <c r="Q61" s="76"/>
      <c r="R61" s="76"/>
      <c r="S61" s="76"/>
      <c r="T61" s="76"/>
      <c r="U61" s="76"/>
      <c r="V61" s="76"/>
      <c r="W61" s="76"/>
      <c r="X61" s="76"/>
      <c r="Y61" s="77"/>
      <c r="Z61" s="75" t="s">
        <v>35</v>
      </c>
      <c r="AA61" s="76"/>
      <c r="AB61" s="76"/>
      <c r="AC61" s="76"/>
      <c r="AD61" s="77"/>
      <c r="AE61" s="82" t="s">
        <v>36</v>
      </c>
      <c r="AF61" s="82"/>
      <c r="AG61" s="82"/>
      <c r="AH61" s="82"/>
      <c r="AI61" s="82"/>
      <c r="AJ61" s="82"/>
      <c r="AK61" s="82"/>
      <c r="AL61" s="82"/>
      <c r="AM61" s="82"/>
      <c r="AN61" s="82"/>
      <c r="AO61" s="82"/>
      <c r="AP61" s="82"/>
      <c r="AQ61" s="82"/>
      <c r="AR61" s="371"/>
      <c r="AS61" s="45"/>
    </row>
    <row r="62" spans="1:58" ht="7.5" customHeight="1" x14ac:dyDescent="0.4">
      <c r="A62" s="15"/>
      <c r="B62" s="78"/>
      <c r="C62" s="79"/>
      <c r="D62" s="79"/>
      <c r="E62" s="79"/>
      <c r="F62" s="79"/>
      <c r="G62" s="79"/>
      <c r="H62" s="79"/>
      <c r="I62" s="79"/>
      <c r="J62" s="79"/>
      <c r="K62" s="79"/>
      <c r="L62" s="79"/>
      <c r="M62" s="79"/>
      <c r="N62" s="79"/>
      <c r="O62" s="79"/>
      <c r="P62" s="79"/>
      <c r="Q62" s="79"/>
      <c r="R62" s="79"/>
      <c r="S62" s="79"/>
      <c r="T62" s="79"/>
      <c r="U62" s="79"/>
      <c r="V62" s="79"/>
      <c r="W62" s="79"/>
      <c r="X62" s="79"/>
      <c r="Y62" s="80"/>
      <c r="Z62" s="78"/>
      <c r="AA62" s="79"/>
      <c r="AB62" s="79"/>
      <c r="AC62" s="79"/>
      <c r="AD62" s="80"/>
      <c r="AE62" s="84"/>
      <c r="AF62" s="84"/>
      <c r="AG62" s="84"/>
      <c r="AH62" s="84"/>
      <c r="AI62" s="84"/>
      <c r="AJ62" s="84"/>
      <c r="AK62" s="84"/>
      <c r="AL62" s="84"/>
      <c r="AM62" s="84"/>
      <c r="AN62" s="84"/>
      <c r="AO62" s="84"/>
      <c r="AP62" s="84"/>
      <c r="AQ62" s="84"/>
      <c r="AR62" s="187"/>
      <c r="AS62" s="45"/>
    </row>
    <row r="63" spans="1:58" ht="7.5" customHeight="1" x14ac:dyDescent="0.4">
      <c r="A63" s="15"/>
      <c r="B63" s="175"/>
      <c r="C63" s="106"/>
      <c r="D63" s="106"/>
      <c r="E63" s="106"/>
      <c r="F63" s="106"/>
      <c r="G63" s="106"/>
      <c r="H63" s="106"/>
      <c r="I63" s="106"/>
      <c r="J63" s="106"/>
      <c r="K63" s="106"/>
      <c r="L63" s="106"/>
      <c r="M63" s="106"/>
      <c r="N63" s="106"/>
      <c r="O63" s="106"/>
      <c r="P63" s="106"/>
      <c r="Q63" s="106"/>
      <c r="R63" s="106"/>
      <c r="S63" s="106"/>
      <c r="T63" s="106"/>
      <c r="U63" s="106"/>
      <c r="V63" s="106"/>
      <c r="W63" s="106"/>
      <c r="X63" s="106"/>
      <c r="Y63" s="107"/>
      <c r="Z63" s="175"/>
      <c r="AA63" s="106"/>
      <c r="AB63" s="106"/>
      <c r="AC63" s="106"/>
      <c r="AD63" s="107"/>
      <c r="AE63" s="87"/>
      <c r="AF63" s="87"/>
      <c r="AG63" s="87"/>
      <c r="AH63" s="87"/>
      <c r="AI63" s="87"/>
      <c r="AJ63" s="87"/>
      <c r="AK63" s="87"/>
      <c r="AL63" s="87"/>
      <c r="AM63" s="87"/>
      <c r="AN63" s="87"/>
      <c r="AO63" s="87"/>
      <c r="AP63" s="87"/>
      <c r="AQ63" s="87"/>
      <c r="AR63" s="372"/>
      <c r="AS63" s="45"/>
    </row>
    <row r="64" spans="1:58" ht="12" customHeight="1" x14ac:dyDescent="0.4">
      <c r="A64" s="6"/>
      <c r="B64" s="81" t="s">
        <v>91</v>
      </c>
      <c r="C64" s="82"/>
      <c r="D64" s="82"/>
      <c r="E64" s="82"/>
      <c r="F64" s="82"/>
      <c r="G64" s="82"/>
      <c r="H64" s="84" t="s">
        <v>37</v>
      </c>
      <c r="I64" s="84"/>
      <c r="J64" s="84"/>
      <c r="K64" s="84"/>
      <c r="L64" s="84"/>
      <c r="M64" s="84"/>
      <c r="N64" s="84"/>
      <c r="O64" s="84"/>
      <c r="P64" s="82" t="s">
        <v>93</v>
      </c>
      <c r="Q64" s="82"/>
      <c r="R64" s="82"/>
      <c r="S64" s="82"/>
      <c r="T64" s="82"/>
      <c r="U64" s="82"/>
      <c r="V64" s="84" t="s">
        <v>38</v>
      </c>
      <c r="W64" s="84"/>
      <c r="X64" s="84"/>
      <c r="Y64" s="187"/>
      <c r="Z64" s="75" t="s">
        <v>39</v>
      </c>
      <c r="AA64" s="76"/>
      <c r="AB64" s="76"/>
      <c r="AC64" s="76"/>
      <c r="AD64" s="77"/>
      <c r="AE64" s="188">
        <v>1</v>
      </c>
      <c r="AF64" s="189"/>
      <c r="AG64" s="189">
        <v>2</v>
      </c>
      <c r="AH64" s="189"/>
      <c r="AI64" s="189">
        <v>3</v>
      </c>
      <c r="AJ64" s="189"/>
      <c r="AK64" s="189">
        <v>4</v>
      </c>
      <c r="AL64" s="189"/>
      <c r="AM64" s="189">
        <v>5</v>
      </c>
      <c r="AN64" s="189"/>
      <c r="AO64" s="189">
        <v>6</v>
      </c>
      <c r="AP64" s="189"/>
      <c r="AQ64" s="189">
        <v>7</v>
      </c>
      <c r="AR64" s="383"/>
      <c r="AS64" s="45"/>
    </row>
    <row r="65" spans="1:45" ht="12" customHeight="1" x14ac:dyDescent="0.4">
      <c r="A65" s="6"/>
      <c r="B65" s="83"/>
      <c r="C65" s="84"/>
      <c r="D65" s="84"/>
      <c r="E65" s="84"/>
      <c r="F65" s="84"/>
      <c r="G65" s="84"/>
      <c r="H65" s="84"/>
      <c r="I65" s="84"/>
      <c r="J65" s="84"/>
      <c r="K65" s="84"/>
      <c r="L65" s="84"/>
      <c r="M65" s="84"/>
      <c r="N65" s="84"/>
      <c r="O65" s="84"/>
      <c r="P65" s="84"/>
      <c r="Q65" s="84"/>
      <c r="R65" s="84"/>
      <c r="S65" s="84"/>
      <c r="T65" s="84"/>
      <c r="U65" s="84"/>
      <c r="V65" s="84"/>
      <c r="W65" s="84"/>
      <c r="X65" s="84"/>
      <c r="Y65" s="187"/>
      <c r="Z65" s="175"/>
      <c r="AA65" s="106"/>
      <c r="AB65" s="106"/>
      <c r="AC65" s="106"/>
      <c r="AD65" s="107"/>
      <c r="AE65" s="192"/>
      <c r="AF65" s="193"/>
      <c r="AG65" s="193"/>
      <c r="AH65" s="193"/>
      <c r="AI65" s="193"/>
      <c r="AJ65" s="193"/>
      <c r="AK65" s="193"/>
      <c r="AL65" s="193"/>
      <c r="AM65" s="193"/>
      <c r="AN65" s="193"/>
      <c r="AO65" s="193"/>
      <c r="AP65" s="193"/>
      <c r="AQ65" s="193"/>
      <c r="AR65" s="384"/>
      <c r="AS65" s="45"/>
    </row>
    <row r="66" spans="1:45" ht="12" customHeight="1" x14ac:dyDescent="0.4">
      <c r="A66" s="6"/>
      <c r="B66" s="83"/>
      <c r="C66" s="84"/>
      <c r="D66" s="84"/>
      <c r="E66" s="84"/>
      <c r="F66" s="84"/>
      <c r="G66" s="84"/>
      <c r="H66" s="84" t="s">
        <v>40</v>
      </c>
      <c r="I66" s="84"/>
      <c r="J66" s="84"/>
      <c r="K66" s="84"/>
      <c r="L66" s="84"/>
      <c r="M66" s="84"/>
      <c r="N66" s="84"/>
      <c r="O66" s="84"/>
      <c r="P66" s="84"/>
      <c r="Q66" s="84"/>
      <c r="R66" s="84"/>
      <c r="S66" s="84"/>
      <c r="T66" s="84"/>
      <c r="U66" s="84"/>
      <c r="V66" s="84" t="s">
        <v>41</v>
      </c>
      <c r="W66" s="84"/>
      <c r="X66" s="84"/>
      <c r="Y66" s="187"/>
      <c r="Z66" s="385" t="s">
        <v>42</v>
      </c>
      <c r="AA66" s="386"/>
      <c r="AB66" s="386"/>
      <c r="AC66" s="386"/>
      <c r="AD66" s="281"/>
      <c r="AE66" s="109" t="s">
        <v>92</v>
      </c>
      <c r="AF66" s="109"/>
      <c r="AG66" s="109"/>
      <c r="AH66" s="109"/>
      <c r="AI66" s="109"/>
      <c r="AJ66" s="109"/>
      <c r="AK66" s="109"/>
      <c r="AL66" s="109"/>
      <c r="AM66" s="109"/>
      <c r="AN66" s="109"/>
      <c r="AO66" s="109"/>
      <c r="AP66" s="109"/>
      <c r="AQ66" s="109"/>
      <c r="AR66" s="244"/>
      <c r="AS66" s="45"/>
    </row>
    <row r="67" spans="1:45" ht="12" customHeight="1" x14ac:dyDescent="0.4">
      <c r="A67" s="6"/>
      <c r="B67" s="181"/>
      <c r="C67" s="87"/>
      <c r="D67" s="87"/>
      <c r="E67" s="87"/>
      <c r="F67" s="87"/>
      <c r="G67" s="87"/>
      <c r="H67" s="87"/>
      <c r="I67" s="87"/>
      <c r="J67" s="87"/>
      <c r="K67" s="87"/>
      <c r="L67" s="87"/>
      <c r="M67" s="87"/>
      <c r="N67" s="87"/>
      <c r="O67" s="87"/>
      <c r="P67" s="87"/>
      <c r="Q67" s="87"/>
      <c r="R67" s="87"/>
      <c r="S67" s="87"/>
      <c r="T67" s="87"/>
      <c r="U67" s="87"/>
      <c r="V67" s="87"/>
      <c r="W67" s="87"/>
      <c r="X67" s="87"/>
      <c r="Y67" s="372"/>
      <c r="Z67" s="387"/>
      <c r="AA67" s="388"/>
      <c r="AB67" s="388"/>
      <c r="AC67" s="388"/>
      <c r="AD67" s="389"/>
      <c r="AE67" s="111"/>
      <c r="AF67" s="111"/>
      <c r="AG67" s="111"/>
      <c r="AH67" s="111"/>
      <c r="AI67" s="111"/>
      <c r="AJ67" s="111"/>
      <c r="AK67" s="111"/>
      <c r="AL67" s="111"/>
      <c r="AM67" s="111"/>
      <c r="AN67" s="111"/>
      <c r="AO67" s="111"/>
      <c r="AP67" s="111"/>
      <c r="AQ67" s="111"/>
      <c r="AR67" s="390"/>
      <c r="AS67" s="45"/>
    </row>
    <row r="68" spans="1:45" ht="12" customHeight="1" x14ac:dyDescent="0.4">
      <c r="A68" s="50"/>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49"/>
      <c r="AH68" s="49"/>
      <c r="AI68" s="49"/>
      <c r="AJ68" s="49"/>
      <c r="AK68" s="49"/>
      <c r="AL68" s="49"/>
      <c r="AM68" s="49"/>
      <c r="AN68" s="49"/>
      <c r="AO68" s="49"/>
      <c r="AP68" s="49"/>
      <c r="AQ68" s="49"/>
      <c r="AR68" s="49"/>
      <c r="AS68" s="49"/>
    </row>
    <row r="69" spans="1:45" ht="9" customHeight="1" x14ac:dyDescent="0.4">
      <c r="A69" s="5"/>
      <c r="B69" s="225" t="s">
        <v>64</v>
      </c>
      <c r="C69" s="226"/>
      <c r="D69" s="226"/>
      <c r="E69" s="226"/>
      <c r="F69" s="226"/>
      <c r="G69" s="226"/>
      <c r="H69" s="227"/>
      <c r="I69" s="299" t="s">
        <v>66</v>
      </c>
      <c r="J69" s="299"/>
      <c r="K69" s="299"/>
      <c r="L69" s="299"/>
      <c r="M69" s="299"/>
      <c r="N69" s="299"/>
      <c r="O69" s="299"/>
      <c r="P69" s="299"/>
      <c r="Q69" s="299"/>
      <c r="R69" s="299"/>
      <c r="S69" s="299"/>
      <c r="T69" s="299"/>
      <c r="U69" s="299"/>
      <c r="V69" s="299"/>
      <c r="W69" s="299"/>
      <c r="X69" s="299"/>
      <c r="Y69" s="299"/>
      <c r="Z69" s="299"/>
      <c r="AA69" s="299"/>
      <c r="AB69" s="299"/>
      <c r="AC69" s="299"/>
      <c r="AD69" s="299"/>
      <c r="AE69" s="299"/>
      <c r="AF69" s="299"/>
      <c r="AG69" s="299"/>
      <c r="AH69" s="299"/>
      <c r="AI69" s="299"/>
      <c r="AJ69" s="299"/>
      <c r="AK69" s="299"/>
      <c r="AL69" s="299"/>
      <c r="AM69" s="299"/>
      <c r="AN69" s="299"/>
      <c r="AO69" s="299"/>
      <c r="AP69" s="299"/>
      <c r="AQ69" s="299"/>
      <c r="AR69" s="300"/>
    </row>
    <row r="70" spans="1:45" ht="9" customHeight="1" x14ac:dyDescent="0.4">
      <c r="A70" s="5"/>
      <c r="B70" s="228"/>
      <c r="C70" s="229"/>
      <c r="D70" s="229"/>
      <c r="E70" s="229"/>
      <c r="F70" s="229"/>
      <c r="G70" s="229"/>
      <c r="H70" s="230"/>
      <c r="I70" s="301"/>
      <c r="J70" s="301"/>
      <c r="K70" s="301"/>
      <c r="L70" s="301"/>
      <c r="M70" s="301"/>
      <c r="N70" s="301"/>
      <c r="O70" s="301"/>
      <c r="P70" s="301"/>
      <c r="Q70" s="301"/>
      <c r="R70" s="301"/>
      <c r="S70" s="301"/>
      <c r="T70" s="301"/>
      <c r="U70" s="301"/>
      <c r="V70" s="301"/>
      <c r="W70" s="301"/>
      <c r="X70" s="301"/>
      <c r="Y70" s="301"/>
      <c r="Z70" s="301"/>
      <c r="AA70" s="301"/>
      <c r="AB70" s="301"/>
      <c r="AC70" s="301"/>
      <c r="AD70" s="301"/>
      <c r="AE70" s="301"/>
      <c r="AF70" s="301"/>
      <c r="AG70" s="301"/>
      <c r="AH70" s="301"/>
      <c r="AI70" s="301"/>
      <c r="AJ70" s="301"/>
      <c r="AK70" s="301"/>
      <c r="AL70" s="301"/>
      <c r="AM70" s="301"/>
      <c r="AN70" s="301"/>
      <c r="AO70" s="301"/>
      <c r="AP70" s="301"/>
      <c r="AQ70" s="301"/>
      <c r="AR70" s="302"/>
    </row>
    <row r="71" spans="1:45" ht="12" customHeight="1" x14ac:dyDescent="0.4">
      <c r="A71" s="5"/>
      <c r="B71" s="228"/>
      <c r="C71" s="229"/>
      <c r="D71" s="229"/>
      <c r="E71" s="229"/>
      <c r="F71" s="229"/>
      <c r="G71" s="229"/>
      <c r="H71" s="230"/>
      <c r="I71" s="303" t="s">
        <v>62</v>
      </c>
      <c r="J71" s="85"/>
      <c r="K71" s="85"/>
      <c r="L71" s="85"/>
      <c r="M71" s="380"/>
      <c r="N71" s="82"/>
      <c r="O71" s="82"/>
      <c r="P71" s="82"/>
      <c r="Q71" s="82"/>
      <c r="R71" s="82"/>
      <c r="S71" s="82"/>
      <c r="T71" s="82"/>
      <c r="U71" s="82"/>
      <c r="V71" s="82"/>
      <c r="W71" s="82"/>
      <c r="X71" s="82"/>
      <c r="Y71" s="82"/>
      <c r="Z71" s="82"/>
      <c r="AA71" s="82"/>
      <c r="AB71" s="82"/>
      <c r="AC71" s="85" t="s">
        <v>43</v>
      </c>
      <c r="AD71" s="85"/>
      <c r="AE71" s="85"/>
      <c r="AF71" s="81"/>
      <c r="AG71" s="82"/>
      <c r="AH71" s="82"/>
      <c r="AI71" s="82"/>
      <c r="AJ71" s="82"/>
      <c r="AK71" s="82"/>
      <c r="AL71" s="82"/>
      <c r="AM71" s="82"/>
      <c r="AN71" s="82"/>
      <c r="AO71" s="82"/>
      <c r="AP71" s="82"/>
      <c r="AQ71" s="82"/>
      <c r="AR71" s="371"/>
    </row>
    <row r="72" spans="1:45" ht="12" customHeight="1" x14ac:dyDescent="0.4">
      <c r="A72" s="5"/>
      <c r="B72" s="228"/>
      <c r="C72" s="229"/>
      <c r="D72" s="229"/>
      <c r="E72" s="229"/>
      <c r="F72" s="229"/>
      <c r="G72" s="229"/>
      <c r="H72" s="230"/>
      <c r="I72" s="86"/>
      <c r="J72" s="86"/>
      <c r="K72" s="86"/>
      <c r="L72" s="86"/>
      <c r="M72" s="381"/>
      <c r="N72" s="84"/>
      <c r="O72" s="84"/>
      <c r="P72" s="84"/>
      <c r="Q72" s="84"/>
      <c r="R72" s="84"/>
      <c r="S72" s="84"/>
      <c r="T72" s="84"/>
      <c r="U72" s="84"/>
      <c r="V72" s="84"/>
      <c r="W72" s="84"/>
      <c r="X72" s="84"/>
      <c r="Y72" s="84"/>
      <c r="Z72" s="84"/>
      <c r="AA72" s="84"/>
      <c r="AB72" s="84"/>
      <c r="AC72" s="86"/>
      <c r="AD72" s="86"/>
      <c r="AE72" s="86"/>
      <c r="AF72" s="83"/>
      <c r="AG72" s="84"/>
      <c r="AH72" s="84"/>
      <c r="AI72" s="84"/>
      <c r="AJ72" s="84"/>
      <c r="AK72" s="84"/>
      <c r="AL72" s="84"/>
      <c r="AM72" s="84"/>
      <c r="AN72" s="84"/>
      <c r="AO72" s="84"/>
      <c r="AP72" s="84"/>
      <c r="AQ72" s="84"/>
      <c r="AR72" s="187"/>
    </row>
    <row r="73" spans="1:45" ht="12" customHeight="1" x14ac:dyDescent="0.4">
      <c r="A73" s="5"/>
      <c r="B73" s="296"/>
      <c r="C73" s="297"/>
      <c r="D73" s="297"/>
      <c r="E73" s="297"/>
      <c r="F73" s="297"/>
      <c r="G73" s="297"/>
      <c r="H73" s="298"/>
      <c r="I73" s="88"/>
      <c r="J73" s="88"/>
      <c r="K73" s="88"/>
      <c r="L73" s="88"/>
      <c r="M73" s="382"/>
      <c r="N73" s="87"/>
      <c r="O73" s="87"/>
      <c r="P73" s="87"/>
      <c r="Q73" s="87"/>
      <c r="R73" s="87"/>
      <c r="S73" s="87"/>
      <c r="T73" s="87"/>
      <c r="U73" s="87"/>
      <c r="V73" s="87"/>
      <c r="W73" s="87"/>
      <c r="X73" s="87"/>
      <c r="Y73" s="87"/>
      <c r="Z73" s="87"/>
      <c r="AA73" s="87"/>
      <c r="AB73" s="87"/>
      <c r="AC73" s="88"/>
      <c r="AD73" s="88"/>
      <c r="AE73" s="88"/>
      <c r="AF73" s="181"/>
      <c r="AG73" s="87"/>
      <c r="AH73" s="87"/>
      <c r="AI73" s="87"/>
      <c r="AJ73" s="87"/>
      <c r="AK73" s="87"/>
      <c r="AL73" s="87"/>
      <c r="AM73" s="87"/>
      <c r="AN73" s="87"/>
      <c r="AO73" s="87"/>
      <c r="AP73" s="87"/>
      <c r="AQ73" s="87"/>
      <c r="AR73" s="372"/>
    </row>
    <row r="74" spans="1:45" ht="12" customHeight="1" x14ac:dyDescent="0.4">
      <c r="A74" s="48"/>
      <c r="B74" s="48"/>
      <c r="C74" s="48"/>
      <c r="D74" s="48"/>
      <c r="E74" s="48"/>
      <c r="F74" s="48"/>
      <c r="G74" s="48"/>
      <c r="H74" s="48"/>
      <c r="I74" s="48"/>
      <c r="J74" s="48"/>
      <c r="K74" s="48"/>
      <c r="L74" s="48"/>
      <c r="M74" s="48"/>
      <c r="N74" s="378" t="s">
        <v>67</v>
      </c>
      <c r="O74" s="378"/>
      <c r="P74" s="378"/>
      <c r="Q74" s="378"/>
      <c r="R74" s="378"/>
      <c r="S74" s="378"/>
      <c r="T74" s="378"/>
      <c r="U74" s="378"/>
      <c r="V74" s="378"/>
      <c r="W74" s="378"/>
      <c r="X74" s="378"/>
      <c r="Y74" s="378"/>
      <c r="Z74" s="378"/>
      <c r="AA74" s="378"/>
      <c r="AB74" s="378"/>
      <c r="AC74" s="378"/>
      <c r="AD74" s="378"/>
      <c r="AE74" s="378"/>
      <c r="AF74" s="48"/>
      <c r="AG74" s="48"/>
      <c r="AH74" s="48"/>
      <c r="AI74" s="48"/>
      <c r="AJ74" s="48"/>
      <c r="AK74" s="48"/>
      <c r="AL74" s="48"/>
      <c r="AM74" s="48"/>
      <c r="AN74" s="48"/>
      <c r="AO74" s="48"/>
      <c r="AP74" s="48"/>
      <c r="AQ74" s="50"/>
      <c r="AR74" s="50"/>
    </row>
    <row r="75" spans="1:45" ht="12" customHeight="1" x14ac:dyDescent="0.4">
      <c r="A75" s="48"/>
      <c r="B75" s="48"/>
      <c r="C75" s="48"/>
      <c r="D75" s="48"/>
      <c r="E75" s="48"/>
      <c r="F75" s="48"/>
      <c r="G75" s="48"/>
      <c r="H75" s="48"/>
      <c r="I75" s="48"/>
      <c r="J75" s="48"/>
      <c r="K75" s="48"/>
      <c r="L75" s="48"/>
      <c r="M75" s="48"/>
      <c r="N75" s="46"/>
      <c r="O75" s="46" t="s">
        <v>65</v>
      </c>
      <c r="P75" s="46"/>
      <c r="Q75" s="46"/>
      <c r="R75" s="46"/>
      <c r="S75" s="46"/>
      <c r="T75" s="46"/>
      <c r="U75" s="46"/>
      <c r="V75" s="46"/>
      <c r="W75" s="46"/>
      <c r="X75" s="46"/>
      <c r="Y75" s="46"/>
      <c r="Z75" s="46"/>
      <c r="AA75" s="46"/>
      <c r="AB75" s="46"/>
      <c r="AC75" s="46"/>
      <c r="AD75" s="46"/>
      <c r="AE75" s="46"/>
      <c r="AF75" s="48"/>
      <c r="AG75" s="48"/>
      <c r="AH75" s="48"/>
      <c r="AI75" s="48"/>
      <c r="AJ75" s="48"/>
      <c r="AK75" s="48"/>
      <c r="AL75" s="48"/>
      <c r="AM75" s="48"/>
      <c r="AN75" s="48"/>
      <c r="AO75" s="48"/>
      <c r="AP75" s="48"/>
      <c r="AQ75" s="50"/>
      <c r="AR75" s="50"/>
    </row>
    <row r="76" spans="1:45" ht="12" customHeight="1" x14ac:dyDescent="0.4">
      <c r="A76" s="48"/>
      <c r="B76" s="48"/>
      <c r="C76" s="48"/>
      <c r="D76" s="48"/>
      <c r="E76" s="48"/>
      <c r="F76" s="48"/>
      <c r="G76" s="48"/>
      <c r="H76" s="48"/>
      <c r="I76" s="48"/>
      <c r="J76" s="48"/>
      <c r="K76" s="48"/>
      <c r="L76" s="48"/>
      <c r="M76" s="48"/>
      <c r="N76" s="46"/>
      <c r="O76" s="46"/>
      <c r="P76" s="46"/>
      <c r="Q76" s="46"/>
      <c r="R76" s="46"/>
      <c r="S76" s="46"/>
      <c r="T76" s="46"/>
      <c r="U76" s="46"/>
      <c r="V76" s="46"/>
      <c r="W76" s="46"/>
      <c r="X76" s="46"/>
      <c r="Y76" s="46"/>
      <c r="Z76" s="46"/>
      <c r="AA76" s="46"/>
      <c r="AB76" s="46"/>
      <c r="AC76" s="46"/>
      <c r="AD76" s="46"/>
      <c r="AE76" s="46"/>
      <c r="AF76" s="48"/>
      <c r="AG76" s="48"/>
      <c r="AH76" s="48"/>
      <c r="AI76" s="48"/>
      <c r="AJ76" s="48"/>
      <c r="AK76" s="48"/>
      <c r="AL76" s="48"/>
      <c r="AM76" s="48"/>
      <c r="AN76" s="48"/>
      <c r="AO76" s="48"/>
      <c r="AP76" s="48"/>
      <c r="AQ76" s="50"/>
      <c r="AR76" s="50"/>
    </row>
    <row r="77" spans="1:45" ht="12" customHeight="1" x14ac:dyDescent="0.4">
      <c r="AD77" s="379" t="s">
        <v>63</v>
      </c>
      <c r="AE77" s="379"/>
      <c r="AF77" s="379"/>
      <c r="AG77" s="379"/>
      <c r="AH77" s="379"/>
      <c r="AI77" s="379"/>
      <c r="AJ77" s="379"/>
      <c r="AK77" s="379"/>
      <c r="AL77" s="379"/>
      <c r="AM77" s="379"/>
      <c r="AN77" s="379"/>
      <c r="AO77" s="379"/>
      <c r="AP77" s="379"/>
      <c r="AQ77" s="379"/>
      <c r="AR77" s="379"/>
    </row>
    <row r="78" spans="1:45" ht="12" customHeight="1" x14ac:dyDescent="0.15">
      <c r="AE78" s="40"/>
      <c r="AF78" s="40"/>
      <c r="AG78" s="40"/>
      <c r="AH78" s="40"/>
      <c r="AI78" s="40"/>
      <c r="AJ78" s="40"/>
      <c r="AK78" s="40"/>
      <c r="AL78" s="40"/>
      <c r="AM78" s="40"/>
      <c r="AN78" s="40"/>
      <c r="AO78" s="40"/>
      <c r="AP78" s="40"/>
      <c r="AQ78" s="40"/>
      <c r="AR78" s="40"/>
    </row>
    <row r="79" spans="1:45" ht="12" customHeight="1" x14ac:dyDescent="0.4">
      <c r="A79" s="168" t="s">
        <v>44</v>
      </c>
      <c r="B79" s="168"/>
      <c r="C79" s="168"/>
      <c r="D79" s="168"/>
      <c r="E79" s="168"/>
      <c r="F79" s="168"/>
      <c r="G79" s="168"/>
      <c r="H79" s="168"/>
      <c r="I79" s="168"/>
      <c r="J79" s="168"/>
      <c r="K79" s="168"/>
      <c r="L79" s="168"/>
      <c r="M79" s="313" t="s">
        <v>72</v>
      </c>
      <c r="N79" s="313"/>
      <c r="O79" s="313"/>
      <c r="P79" s="313"/>
      <c r="Q79" s="313"/>
      <c r="R79" s="313"/>
      <c r="S79" s="313"/>
      <c r="T79" s="313"/>
      <c r="U79" s="313"/>
      <c r="V79" s="313"/>
      <c r="W79" s="313"/>
      <c r="X79" s="313"/>
      <c r="Y79" s="313"/>
      <c r="Z79" s="313"/>
      <c r="AA79" s="313"/>
      <c r="AB79" s="313"/>
      <c r="AC79" s="313"/>
      <c r="AD79" s="313"/>
      <c r="AE79" s="313"/>
      <c r="AF79" s="313"/>
      <c r="AG79" s="313"/>
      <c r="AH79" s="313"/>
      <c r="AI79" s="313"/>
      <c r="AJ79" s="313"/>
      <c r="AK79" s="313"/>
      <c r="AL79" s="313"/>
      <c r="AM79" s="313"/>
      <c r="AN79" s="313"/>
      <c r="AO79" s="313"/>
      <c r="AP79" s="313"/>
      <c r="AQ79" s="313"/>
      <c r="AR79" s="313"/>
    </row>
    <row r="80" spans="1:45" ht="12" customHeight="1" thickBot="1" x14ac:dyDescent="0.45">
      <c r="A80" s="168"/>
      <c r="B80" s="168"/>
      <c r="C80" s="168"/>
      <c r="D80" s="168"/>
      <c r="E80" s="168"/>
      <c r="F80" s="168"/>
      <c r="G80" s="168"/>
      <c r="H80" s="168"/>
      <c r="I80" s="168"/>
      <c r="J80" s="168"/>
      <c r="K80" s="168"/>
      <c r="L80" s="168"/>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c r="AO80" s="313"/>
      <c r="AP80" s="313"/>
      <c r="AQ80" s="313"/>
      <c r="AR80" s="313"/>
    </row>
    <row r="81" spans="2:44" ht="12" customHeight="1" x14ac:dyDescent="0.4">
      <c r="B81" s="144" t="s">
        <v>83</v>
      </c>
      <c r="C81" s="145"/>
      <c r="D81" s="145"/>
      <c r="E81" s="145"/>
      <c r="F81" s="145"/>
      <c r="G81" s="145"/>
      <c r="H81" s="145"/>
      <c r="I81" s="145"/>
      <c r="J81" s="145"/>
      <c r="K81" s="145"/>
      <c r="L81" s="135" t="s">
        <v>94</v>
      </c>
      <c r="M81" s="136"/>
      <c r="N81" s="136"/>
      <c r="O81" s="136"/>
      <c r="P81" s="136"/>
      <c r="Q81" s="136"/>
      <c r="R81" s="136"/>
      <c r="S81" s="136"/>
      <c r="T81" s="136"/>
      <c r="U81" s="136"/>
      <c r="V81" s="137"/>
      <c r="W81" s="267" t="s">
        <v>96</v>
      </c>
      <c r="X81" s="268"/>
      <c r="Y81" s="268"/>
      <c r="Z81" s="268"/>
      <c r="AA81" s="268"/>
      <c r="AB81" s="268"/>
      <c r="AC81" s="268"/>
      <c r="AD81" s="268"/>
      <c r="AE81" s="268"/>
      <c r="AF81" s="268"/>
      <c r="AG81" s="269"/>
      <c r="AH81" s="274" t="s">
        <v>95</v>
      </c>
      <c r="AI81" s="274"/>
      <c r="AJ81" s="274"/>
      <c r="AK81" s="274"/>
      <c r="AL81" s="274"/>
      <c r="AM81" s="274"/>
      <c r="AN81" s="274"/>
      <c r="AO81" s="274"/>
      <c r="AP81" s="274"/>
      <c r="AQ81" s="274"/>
      <c r="AR81" s="275"/>
    </row>
    <row r="82" spans="2:44" ht="12" customHeight="1" x14ac:dyDescent="0.4">
      <c r="B82" s="146"/>
      <c r="C82" s="147"/>
      <c r="D82" s="147"/>
      <c r="E82" s="147"/>
      <c r="F82" s="147"/>
      <c r="G82" s="147"/>
      <c r="H82" s="147"/>
      <c r="I82" s="147"/>
      <c r="J82" s="147"/>
      <c r="K82" s="147"/>
      <c r="L82" s="138"/>
      <c r="M82" s="139"/>
      <c r="N82" s="139"/>
      <c r="O82" s="139"/>
      <c r="P82" s="139"/>
      <c r="Q82" s="139"/>
      <c r="R82" s="139"/>
      <c r="S82" s="139"/>
      <c r="T82" s="139"/>
      <c r="U82" s="139"/>
      <c r="V82" s="140"/>
      <c r="W82" s="270"/>
      <c r="X82" s="271"/>
      <c r="Y82" s="271"/>
      <c r="Z82" s="271"/>
      <c r="AA82" s="271"/>
      <c r="AB82" s="271"/>
      <c r="AC82" s="271"/>
      <c r="AD82" s="271"/>
      <c r="AE82" s="271"/>
      <c r="AF82" s="271"/>
      <c r="AG82" s="272"/>
      <c r="AH82" s="139"/>
      <c r="AI82" s="139"/>
      <c r="AJ82" s="139"/>
      <c r="AK82" s="139"/>
      <c r="AL82" s="139"/>
      <c r="AM82" s="139"/>
      <c r="AN82" s="139"/>
      <c r="AO82" s="139"/>
      <c r="AP82" s="139"/>
      <c r="AQ82" s="139"/>
      <c r="AR82" s="140"/>
    </row>
    <row r="83" spans="2:44" ht="12" customHeight="1" x14ac:dyDescent="0.4">
      <c r="B83" s="146"/>
      <c r="C83" s="147"/>
      <c r="D83" s="147"/>
      <c r="E83" s="147"/>
      <c r="F83" s="147"/>
      <c r="G83" s="147"/>
      <c r="H83" s="147"/>
      <c r="I83" s="147"/>
      <c r="J83" s="147"/>
      <c r="K83" s="147"/>
      <c r="L83" s="138"/>
      <c r="M83" s="139"/>
      <c r="N83" s="139"/>
      <c r="O83" s="139"/>
      <c r="P83" s="139"/>
      <c r="Q83" s="139"/>
      <c r="R83" s="139"/>
      <c r="S83" s="139"/>
      <c r="T83" s="139"/>
      <c r="U83" s="139"/>
      <c r="V83" s="140"/>
      <c r="W83" s="270"/>
      <c r="X83" s="271"/>
      <c r="Y83" s="271"/>
      <c r="Z83" s="271"/>
      <c r="AA83" s="271"/>
      <c r="AB83" s="271"/>
      <c r="AC83" s="271"/>
      <c r="AD83" s="271"/>
      <c r="AE83" s="271"/>
      <c r="AF83" s="271"/>
      <c r="AG83" s="272"/>
      <c r="AH83" s="139"/>
      <c r="AI83" s="139"/>
      <c r="AJ83" s="139"/>
      <c r="AK83" s="139"/>
      <c r="AL83" s="139"/>
      <c r="AM83" s="139"/>
      <c r="AN83" s="139"/>
      <c r="AO83" s="139"/>
      <c r="AP83" s="139"/>
      <c r="AQ83" s="139"/>
      <c r="AR83" s="140"/>
    </row>
    <row r="84" spans="2:44" ht="12" customHeight="1" x14ac:dyDescent="0.4">
      <c r="B84" s="146"/>
      <c r="C84" s="147"/>
      <c r="D84" s="147"/>
      <c r="E84" s="147"/>
      <c r="F84" s="147"/>
      <c r="G84" s="147"/>
      <c r="H84" s="147"/>
      <c r="I84" s="147"/>
      <c r="J84" s="147"/>
      <c r="K84" s="147"/>
      <c r="L84" s="138"/>
      <c r="M84" s="139"/>
      <c r="N84" s="139"/>
      <c r="O84" s="139"/>
      <c r="P84" s="139"/>
      <c r="Q84" s="139"/>
      <c r="R84" s="139"/>
      <c r="S84" s="139"/>
      <c r="T84" s="139"/>
      <c r="U84" s="139"/>
      <c r="V84" s="140"/>
      <c r="W84" s="270"/>
      <c r="X84" s="271"/>
      <c r="Y84" s="271"/>
      <c r="Z84" s="271"/>
      <c r="AA84" s="271"/>
      <c r="AB84" s="271"/>
      <c r="AC84" s="271"/>
      <c r="AD84" s="271"/>
      <c r="AE84" s="271"/>
      <c r="AF84" s="271"/>
      <c r="AG84" s="272"/>
      <c r="AH84" s="139"/>
      <c r="AI84" s="139"/>
      <c r="AJ84" s="139"/>
      <c r="AK84" s="139"/>
      <c r="AL84" s="139"/>
      <c r="AM84" s="139"/>
      <c r="AN84" s="139"/>
      <c r="AO84" s="139"/>
      <c r="AP84" s="139"/>
      <c r="AQ84" s="139"/>
      <c r="AR84" s="140"/>
    </row>
    <row r="85" spans="2:44" ht="12" customHeight="1" x14ac:dyDescent="0.4">
      <c r="B85" s="146"/>
      <c r="C85" s="147"/>
      <c r="D85" s="147"/>
      <c r="E85" s="147"/>
      <c r="F85" s="147"/>
      <c r="G85" s="147"/>
      <c r="H85" s="147"/>
      <c r="I85" s="147"/>
      <c r="J85" s="147"/>
      <c r="K85" s="147"/>
      <c r="L85" s="138"/>
      <c r="M85" s="139"/>
      <c r="N85" s="139"/>
      <c r="O85" s="139"/>
      <c r="P85" s="139"/>
      <c r="Q85" s="139"/>
      <c r="R85" s="139"/>
      <c r="S85" s="139"/>
      <c r="T85" s="139"/>
      <c r="U85" s="139"/>
      <c r="V85" s="140"/>
      <c r="W85" s="270"/>
      <c r="X85" s="271"/>
      <c r="Y85" s="271"/>
      <c r="Z85" s="271"/>
      <c r="AA85" s="271"/>
      <c r="AB85" s="271"/>
      <c r="AC85" s="271"/>
      <c r="AD85" s="271"/>
      <c r="AE85" s="271"/>
      <c r="AF85" s="271"/>
      <c r="AG85" s="272"/>
      <c r="AH85" s="139"/>
      <c r="AI85" s="139"/>
      <c r="AJ85" s="139"/>
      <c r="AK85" s="139"/>
      <c r="AL85" s="139"/>
      <c r="AM85" s="139"/>
      <c r="AN85" s="139"/>
      <c r="AO85" s="139"/>
      <c r="AP85" s="139"/>
      <c r="AQ85" s="139"/>
      <c r="AR85" s="140"/>
    </row>
    <row r="86" spans="2:44" ht="12" customHeight="1" x14ac:dyDescent="0.4">
      <c r="B86" s="146"/>
      <c r="C86" s="147"/>
      <c r="D86" s="147"/>
      <c r="E86" s="147"/>
      <c r="F86" s="147"/>
      <c r="G86" s="147"/>
      <c r="H86" s="147"/>
      <c r="I86" s="147"/>
      <c r="J86" s="147"/>
      <c r="K86" s="147"/>
      <c r="L86" s="141"/>
      <c r="M86" s="142"/>
      <c r="N86" s="142"/>
      <c r="O86" s="142"/>
      <c r="P86" s="142"/>
      <c r="Q86" s="142"/>
      <c r="R86" s="142"/>
      <c r="S86" s="142"/>
      <c r="T86" s="142"/>
      <c r="U86" s="142"/>
      <c r="V86" s="143"/>
      <c r="W86" s="270"/>
      <c r="X86" s="271"/>
      <c r="Y86" s="271"/>
      <c r="Z86" s="271"/>
      <c r="AA86" s="271"/>
      <c r="AB86" s="271"/>
      <c r="AC86" s="271"/>
      <c r="AD86" s="271"/>
      <c r="AE86" s="271"/>
      <c r="AF86" s="271"/>
      <c r="AG86" s="272"/>
      <c r="AH86" s="142"/>
      <c r="AI86" s="142"/>
      <c r="AJ86" s="142"/>
      <c r="AK86" s="142"/>
      <c r="AL86" s="142"/>
      <c r="AM86" s="142"/>
      <c r="AN86" s="142"/>
      <c r="AO86" s="142"/>
      <c r="AP86" s="142"/>
      <c r="AQ86" s="142"/>
      <c r="AR86" s="143"/>
    </row>
    <row r="87" spans="2:44" ht="10.5" customHeight="1" x14ac:dyDescent="0.4">
      <c r="B87" s="273" t="s">
        <v>10</v>
      </c>
      <c r="C87" s="113"/>
      <c r="D87" s="116">
        <v>7</v>
      </c>
      <c r="E87" s="117"/>
      <c r="F87" s="112" t="s">
        <v>2</v>
      </c>
      <c r="G87" s="113"/>
      <c r="H87" s="116">
        <v>4</v>
      </c>
      <c r="I87" s="117"/>
      <c r="J87" s="112" t="s">
        <v>3</v>
      </c>
      <c r="K87" s="124"/>
      <c r="L87" s="120">
        <v>60000</v>
      </c>
      <c r="M87" s="120"/>
      <c r="N87" s="120"/>
      <c r="O87" s="120"/>
      <c r="P87" s="120"/>
      <c r="Q87" s="120"/>
      <c r="R87" s="120"/>
      <c r="S87" s="120"/>
      <c r="T87" s="121"/>
      <c r="U87" s="148" t="s">
        <v>45</v>
      </c>
      <c r="V87" s="74"/>
      <c r="W87" s="126">
        <f>IF(ISBLANK(L87),"",IF($A$300=TRUE,IF(L87/2&gt;21000,21000,L87/2),42000))</f>
        <v>21000</v>
      </c>
      <c r="X87" s="126"/>
      <c r="Y87" s="126"/>
      <c r="Z87" s="126"/>
      <c r="AA87" s="126"/>
      <c r="AB87" s="126"/>
      <c r="AC87" s="126"/>
      <c r="AD87" s="126"/>
      <c r="AE87" s="127"/>
      <c r="AF87" s="148" t="s">
        <v>45</v>
      </c>
      <c r="AG87" s="157"/>
      <c r="AH87" s="165">
        <f>IF(ISBLANK(L87), "", MIN(IF($A$300=TRUE, L87/2, L87), W87))</f>
        <v>21000</v>
      </c>
      <c r="AI87" s="166"/>
      <c r="AJ87" s="166"/>
      <c r="AK87" s="166"/>
      <c r="AL87" s="166"/>
      <c r="AM87" s="166"/>
      <c r="AN87" s="166"/>
      <c r="AO87" s="166"/>
      <c r="AP87" s="167"/>
      <c r="AQ87" s="155" t="s">
        <v>45</v>
      </c>
      <c r="AR87" s="156"/>
    </row>
    <row r="88" spans="2:44" ht="10.5" customHeight="1" x14ac:dyDescent="0.4">
      <c r="B88" s="273"/>
      <c r="C88" s="113"/>
      <c r="D88" s="116"/>
      <c r="E88" s="117"/>
      <c r="F88" s="112"/>
      <c r="G88" s="113"/>
      <c r="H88" s="116"/>
      <c r="I88" s="117"/>
      <c r="J88" s="112"/>
      <c r="K88" s="124"/>
      <c r="L88" s="120"/>
      <c r="M88" s="120"/>
      <c r="N88" s="120"/>
      <c r="O88" s="120"/>
      <c r="P88" s="120"/>
      <c r="Q88" s="120"/>
      <c r="R88" s="120"/>
      <c r="S88" s="120"/>
      <c r="T88" s="121"/>
      <c r="U88" s="148"/>
      <c r="V88" s="74"/>
      <c r="W88" s="126"/>
      <c r="X88" s="126"/>
      <c r="Y88" s="126"/>
      <c r="Z88" s="126"/>
      <c r="AA88" s="126"/>
      <c r="AB88" s="126"/>
      <c r="AC88" s="126"/>
      <c r="AD88" s="126"/>
      <c r="AE88" s="127"/>
      <c r="AF88" s="148"/>
      <c r="AG88" s="157"/>
      <c r="AH88" s="165"/>
      <c r="AI88" s="166"/>
      <c r="AJ88" s="166"/>
      <c r="AK88" s="166"/>
      <c r="AL88" s="166"/>
      <c r="AM88" s="166"/>
      <c r="AN88" s="166"/>
      <c r="AO88" s="166"/>
      <c r="AP88" s="167"/>
      <c r="AQ88" s="155"/>
      <c r="AR88" s="156"/>
    </row>
    <row r="89" spans="2:44" ht="10.5" customHeight="1" x14ac:dyDescent="0.4">
      <c r="B89" s="273" t="s">
        <v>10</v>
      </c>
      <c r="C89" s="113"/>
      <c r="D89" s="116">
        <v>7</v>
      </c>
      <c r="E89" s="117"/>
      <c r="F89" s="112" t="s">
        <v>2</v>
      </c>
      <c r="G89" s="113"/>
      <c r="H89" s="116">
        <v>5</v>
      </c>
      <c r="I89" s="117"/>
      <c r="J89" s="112" t="s">
        <v>3</v>
      </c>
      <c r="K89" s="124"/>
      <c r="L89" s="120">
        <v>42000</v>
      </c>
      <c r="M89" s="120"/>
      <c r="N89" s="120"/>
      <c r="O89" s="120"/>
      <c r="P89" s="120"/>
      <c r="Q89" s="120"/>
      <c r="R89" s="120"/>
      <c r="S89" s="120"/>
      <c r="T89" s="121"/>
      <c r="U89" s="148" t="s">
        <v>45</v>
      </c>
      <c r="V89" s="74"/>
      <c r="W89" s="126">
        <f t="shared" ref="W89" si="0">IF(ISBLANK(L89),"",IF($A$300=TRUE,IF(L89/2&gt;21000,21000,L89/2),42000))</f>
        <v>21000</v>
      </c>
      <c r="X89" s="126"/>
      <c r="Y89" s="126"/>
      <c r="Z89" s="126"/>
      <c r="AA89" s="126"/>
      <c r="AB89" s="126"/>
      <c r="AC89" s="126"/>
      <c r="AD89" s="126"/>
      <c r="AE89" s="127"/>
      <c r="AF89" s="148" t="s">
        <v>45</v>
      </c>
      <c r="AG89" s="157"/>
      <c r="AH89" s="165">
        <f>IF(ISBLANK(L89), "", MIN(IF($A$300=TRUE, L89/2, L89), W89))</f>
        <v>21000</v>
      </c>
      <c r="AI89" s="166"/>
      <c r="AJ89" s="166"/>
      <c r="AK89" s="166"/>
      <c r="AL89" s="166"/>
      <c r="AM89" s="166"/>
      <c r="AN89" s="166"/>
      <c r="AO89" s="166"/>
      <c r="AP89" s="167"/>
      <c r="AQ89" s="155" t="s">
        <v>45</v>
      </c>
      <c r="AR89" s="156"/>
    </row>
    <row r="90" spans="2:44" ht="10.5" customHeight="1" x14ac:dyDescent="0.4">
      <c r="B90" s="273"/>
      <c r="C90" s="113"/>
      <c r="D90" s="116"/>
      <c r="E90" s="117"/>
      <c r="F90" s="112"/>
      <c r="G90" s="113"/>
      <c r="H90" s="116"/>
      <c r="I90" s="117"/>
      <c r="J90" s="112"/>
      <c r="K90" s="124"/>
      <c r="L90" s="120"/>
      <c r="M90" s="120"/>
      <c r="N90" s="120"/>
      <c r="O90" s="120"/>
      <c r="P90" s="120"/>
      <c r="Q90" s="120"/>
      <c r="R90" s="120"/>
      <c r="S90" s="120"/>
      <c r="T90" s="121"/>
      <c r="U90" s="148"/>
      <c r="V90" s="74"/>
      <c r="W90" s="126"/>
      <c r="X90" s="126"/>
      <c r="Y90" s="126"/>
      <c r="Z90" s="126"/>
      <c r="AA90" s="126"/>
      <c r="AB90" s="126"/>
      <c r="AC90" s="126"/>
      <c r="AD90" s="126"/>
      <c r="AE90" s="127"/>
      <c r="AF90" s="148"/>
      <c r="AG90" s="157"/>
      <c r="AH90" s="165"/>
      <c r="AI90" s="166"/>
      <c r="AJ90" s="166"/>
      <c r="AK90" s="166"/>
      <c r="AL90" s="166"/>
      <c r="AM90" s="166"/>
      <c r="AN90" s="166"/>
      <c r="AO90" s="166"/>
      <c r="AP90" s="167"/>
      <c r="AQ90" s="155"/>
      <c r="AR90" s="156"/>
    </row>
    <row r="91" spans="2:44" ht="10.5" customHeight="1" x14ac:dyDescent="0.4">
      <c r="B91" s="273" t="s">
        <v>10</v>
      </c>
      <c r="C91" s="113"/>
      <c r="D91" s="116">
        <v>7</v>
      </c>
      <c r="E91" s="117"/>
      <c r="F91" s="112" t="s">
        <v>2</v>
      </c>
      <c r="G91" s="113"/>
      <c r="H91" s="116">
        <v>6</v>
      </c>
      <c r="I91" s="117"/>
      <c r="J91" s="112" t="s">
        <v>3</v>
      </c>
      <c r="K91" s="124"/>
      <c r="L91" s="120">
        <v>37000</v>
      </c>
      <c r="M91" s="120"/>
      <c r="N91" s="120"/>
      <c r="O91" s="120"/>
      <c r="P91" s="120"/>
      <c r="Q91" s="120"/>
      <c r="R91" s="120"/>
      <c r="S91" s="120"/>
      <c r="T91" s="121"/>
      <c r="U91" s="148" t="s">
        <v>45</v>
      </c>
      <c r="V91" s="74"/>
      <c r="W91" s="126">
        <f t="shared" ref="W91" si="1">IF(ISBLANK(L91),"",IF($A$300=TRUE,IF(L91/2&gt;21000,21000,L91/2),42000))</f>
        <v>18500</v>
      </c>
      <c r="X91" s="126"/>
      <c r="Y91" s="126"/>
      <c r="Z91" s="126"/>
      <c r="AA91" s="126"/>
      <c r="AB91" s="126"/>
      <c r="AC91" s="126"/>
      <c r="AD91" s="126"/>
      <c r="AE91" s="127"/>
      <c r="AF91" s="148" t="s">
        <v>45</v>
      </c>
      <c r="AG91" s="157"/>
      <c r="AH91" s="151">
        <f>IF(ISBLANK(L91), "", MIN(IF($A$300=TRUE, L91/2, L91), W91))</f>
        <v>18500</v>
      </c>
      <c r="AI91" s="152"/>
      <c r="AJ91" s="152"/>
      <c r="AK91" s="152"/>
      <c r="AL91" s="152"/>
      <c r="AM91" s="152"/>
      <c r="AN91" s="152"/>
      <c r="AO91" s="152"/>
      <c r="AP91" s="152"/>
      <c r="AQ91" s="155" t="s">
        <v>45</v>
      </c>
      <c r="AR91" s="156"/>
    </row>
    <row r="92" spans="2:44" ht="10.5" customHeight="1" x14ac:dyDescent="0.4">
      <c r="B92" s="273"/>
      <c r="C92" s="113"/>
      <c r="D92" s="116"/>
      <c r="E92" s="117"/>
      <c r="F92" s="112"/>
      <c r="G92" s="113"/>
      <c r="H92" s="116"/>
      <c r="I92" s="117"/>
      <c r="J92" s="112"/>
      <c r="K92" s="124"/>
      <c r="L92" s="120"/>
      <c r="M92" s="120"/>
      <c r="N92" s="120"/>
      <c r="O92" s="120"/>
      <c r="P92" s="120"/>
      <c r="Q92" s="120"/>
      <c r="R92" s="120"/>
      <c r="S92" s="120"/>
      <c r="T92" s="121"/>
      <c r="U92" s="148"/>
      <c r="V92" s="74"/>
      <c r="W92" s="126"/>
      <c r="X92" s="126"/>
      <c r="Y92" s="126"/>
      <c r="Z92" s="126"/>
      <c r="AA92" s="126"/>
      <c r="AB92" s="126"/>
      <c r="AC92" s="126"/>
      <c r="AD92" s="126"/>
      <c r="AE92" s="127"/>
      <c r="AF92" s="148"/>
      <c r="AG92" s="157"/>
      <c r="AH92" s="153"/>
      <c r="AI92" s="154"/>
      <c r="AJ92" s="154"/>
      <c r="AK92" s="154"/>
      <c r="AL92" s="154"/>
      <c r="AM92" s="154"/>
      <c r="AN92" s="154"/>
      <c r="AO92" s="154"/>
      <c r="AP92" s="154"/>
      <c r="AQ92" s="155"/>
      <c r="AR92" s="156"/>
    </row>
    <row r="93" spans="2:44" ht="10.5" customHeight="1" x14ac:dyDescent="0.4">
      <c r="B93" s="273" t="s">
        <v>10</v>
      </c>
      <c r="C93" s="113"/>
      <c r="D93" s="116"/>
      <c r="E93" s="117"/>
      <c r="F93" s="112" t="s">
        <v>2</v>
      </c>
      <c r="G93" s="113"/>
      <c r="H93" s="116"/>
      <c r="I93" s="117"/>
      <c r="J93" s="112" t="s">
        <v>3</v>
      </c>
      <c r="K93" s="124"/>
      <c r="L93" s="120"/>
      <c r="M93" s="120"/>
      <c r="N93" s="120"/>
      <c r="O93" s="120"/>
      <c r="P93" s="120"/>
      <c r="Q93" s="120"/>
      <c r="R93" s="120"/>
      <c r="S93" s="120"/>
      <c r="T93" s="121"/>
      <c r="U93" s="148" t="s">
        <v>45</v>
      </c>
      <c r="V93" s="74"/>
      <c r="W93" s="126" t="str">
        <f t="shared" ref="W93" si="2">IF(ISBLANK(L93),"",IF($A$300=TRUE,IF(L93/2&gt;21000,21000,L93/2),42000))</f>
        <v/>
      </c>
      <c r="X93" s="126"/>
      <c r="Y93" s="126"/>
      <c r="Z93" s="126"/>
      <c r="AA93" s="126"/>
      <c r="AB93" s="126"/>
      <c r="AC93" s="126"/>
      <c r="AD93" s="126"/>
      <c r="AE93" s="127"/>
      <c r="AF93" s="148" t="s">
        <v>45</v>
      </c>
      <c r="AG93" s="157"/>
      <c r="AH93" s="151" t="str">
        <f>IF(ISBLANK(L93), "", MIN(IF($A$300=TRUE, L93/2, L93), W93))</f>
        <v/>
      </c>
      <c r="AI93" s="152"/>
      <c r="AJ93" s="152"/>
      <c r="AK93" s="152"/>
      <c r="AL93" s="152"/>
      <c r="AM93" s="152"/>
      <c r="AN93" s="152"/>
      <c r="AO93" s="152"/>
      <c r="AP93" s="152"/>
      <c r="AQ93" s="155" t="s">
        <v>45</v>
      </c>
      <c r="AR93" s="156"/>
    </row>
    <row r="94" spans="2:44" ht="10.5" customHeight="1" x14ac:dyDescent="0.4">
      <c r="B94" s="273"/>
      <c r="C94" s="113"/>
      <c r="D94" s="116"/>
      <c r="E94" s="117"/>
      <c r="F94" s="112"/>
      <c r="G94" s="113"/>
      <c r="H94" s="116"/>
      <c r="I94" s="117"/>
      <c r="J94" s="112"/>
      <c r="K94" s="124"/>
      <c r="L94" s="120"/>
      <c r="M94" s="120"/>
      <c r="N94" s="120"/>
      <c r="O94" s="120"/>
      <c r="P94" s="120"/>
      <c r="Q94" s="120"/>
      <c r="R94" s="120"/>
      <c r="S94" s="120"/>
      <c r="T94" s="121"/>
      <c r="U94" s="148"/>
      <c r="V94" s="74"/>
      <c r="W94" s="126"/>
      <c r="X94" s="126"/>
      <c r="Y94" s="126"/>
      <c r="Z94" s="126"/>
      <c r="AA94" s="126"/>
      <c r="AB94" s="126"/>
      <c r="AC94" s="126"/>
      <c r="AD94" s="126"/>
      <c r="AE94" s="127"/>
      <c r="AF94" s="148"/>
      <c r="AG94" s="157"/>
      <c r="AH94" s="153"/>
      <c r="AI94" s="154"/>
      <c r="AJ94" s="154"/>
      <c r="AK94" s="154"/>
      <c r="AL94" s="154"/>
      <c r="AM94" s="154"/>
      <c r="AN94" s="154"/>
      <c r="AO94" s="154"/>
      <c r="AP94" s="154"/>
      <c r="AQ94" s="155"/>
      <c r="AR94" s="156"/>
    </row>
    <row r="95" spans="2:44" ht="10.5" customHeight="1" x14ac:dyDescent="0.4">
      <c r="B95" s="273" t="s">
        <v>10</v>
      </c>
      <c r="C95" s="113"/>
      <c r="D95" s="116"/>
      <c r="E95" s="117"/>
      <c r="F95" s="112" t="s">
        <v>2</v>
      </c>
      <c r="G95" s="113"/>
      <c r="H95" s="116"/>
      <c r="I95" s="117"/>
      <c r="J95" s="112" t="s">
        <v>8</v>
      </c>
      <c r="K95" s="124"/>
      <c r="L95" s="120"/>
      <c r="M95" s="120"/>
      <c r="N95" s="120"/>
      <c r="O95" s="120"/>
      <c r="P95" s="120"/>
      <c r="Q95" s="120"/>
      <c r="R95" s="120"/>
      <c r="S95" s="120"/>
      <c r="T95" s="121"/>
      <c r="U95" s="148" t="s">
        <v>45</v>
      </c>
      <c r="V95" s="74"/>
      <c r="W95" s="126" t="str">
        <f t="shared" ref="W95" si="3">IF(ISBLANK(L95),"",IF($A$300=TRUE,IF(L95/2&gt;21000,21000,L95/2),42000))</f>
        <v/>
      </c>
      <c r="X95" s="126"/>
      <c r="Y95" s="126"/>
      <c r="Z95" s="126"/>
      <c r="AA95" s="126"/>
      <c r="AB95" s="126"/>
      <c r="AC95" s="126"/>
      <c r="AD95" s="126"/>
      <c r="AE95" s="127"/>
      <c r="AF95" s="148" t="s">
        <v>45</v>
      </c>
      <c r="AG95" s="157"/>
      <c r="AH95" s="151" t="str">
        <f>IF(ISBLANK(L95), "", MIN(IF($A$300=TRUE, L95/2, L95), W95))</f>
        <v/>
      </c>
      <c r="AI95" s="152"/>
      <c r="AJ95" s="152"/>
      <c r="AK95" s="152"/>
      <c r="AL95" s="152"/>
      <c r="AM95" s="152"/>
      <c r="AN95" s="152"/>
      <c r="AO95" s="152"/>
      <c r="AP95" s="152"/>
      <c r="AQ95" s="155" t="s">
        <v>45</v>
      </c>
      <c r="AR95" s="156"/>
    </row>
    <row r="96" spans="2:44" ht="10.5" customHeight="1" x14ac:dyDescent="0.4">
      <c r="B96" s="273"/>
      <c r="C96" s="113"/>
      <c r="D96" s="116"/>
      <c r="E96" s="117"/>
      <c r="F96" s="112"/>
      <c r="G96" s="113"/>
      <c r="H96" s="116"/>
      <c r="I96" s="117"/>
      <c r="J96" s="112"/>
      <c r="K96" s="124"/>
      <c r="L96" s="120"/>
      <c r="M96" s="120"/>
      <c r="N96" s="120"/>
      <c r="O96" s="120"/>
      <c r="P96" s="120"/>
      <c r="Q96" s="120"/>
      <c r="R96" s="120"/>
      <c r="S96" s="120"/>
      <c r="T96" s="121"/>
      <c r="U96" s="148"/>
      <c r="V96" s="74"/>
      <c r="W96" s="126"/>
      <c r="X96" s="126"/>
      <c r="Y96" s="126"/>
      <c r="Z96" s="126"/>
      <c r="AA96" s="126"/>
      <c r="AB96" s="126"/>
      <c r="AC96" s="126"/>
      <c r="AD96" s="126"/>
      <c r="AE96" s="127"/>
      <c r="AF96" s="148"/>
      <c r="AG96" s="157"/>
      <c r="AH96" s="153"/>
      <c r="AI96" s="154"/>
      <c r="AJ96" s="154"/>
      <c r="AK96" s="154"/>
      <c r="AL96" s="154"/>
      <c r="AM96" s="154"/>
      <c r="AN96" s="154"/>
      <c r="AO96" s="154"/>
      <c r="AP96" s="154"/>
      <c r="AQ96" s="155"/>
      <c r="AR96" s="156"/>
    </row>
    <row r="97" spans="2:44" ht="10.5" customHeight="1" x14ac:dyDescent="0.4">
      <c r="B97" s="273" t="s">
        <v>10</v>
      </c>
      <c r="C97" s="113"/>
      <c r="D97" s="116"/>
      <c r="E97" s="117"/>
      <c r="F97" s="112" t="s">
        <v>2</v>
      </c>
      <c r="G97" s="113"/>
      <c r="H97" s="116"/>
      <c r="I97" s="117"/>
      <c r="J97" s="112" t="s">
        <v>8</v>
      </c>
      <c r="K97" s="124"/>
      <c r="L97" s="120"/>
      <c r="M97" s="120"/>
      <c r="N97" s="120"/>
      <c r="O97" s="120"/>
      <c r="P97" s="120"/>
      <c r="Q97" s="120"/>
      <c r="R97" s="120"/>
      <c r="S97" s="120"/>
      <c r="T97" s="121"/>
      <c r="U97" s="148" t="s">
        <v>45</v>
      </c>
      <c r="V97" s="74"/>
      <c r="W97" s="126" t="str">
        <f t="shared" ref="W97" si="4">IF(ISBLANK(L97),"",IF($A$300=TRUE,IF(L97/2&gt;21000,21000,L97/2),42000))</f>
        <v/>
      </c>
      <c r="X97" s="126"/>
      <c r="Y97" s="126"/>
      <c r="Z97" s="126"/>
      <c r="AA97" s="126"/>
      <c r="AB97" s="126"/>
      <c r="AC97" s="126"/>
      <c r="AD97" s="126"/>
      <c r="AE97" s="127"/>
      <c r="AF97" s="148" t="s">
        <v>45</v>
      </c>
      <c r="AG97" s="157"/>
      <c r="AH97" s="151" t="str">
        <f>IF(ISBLANK(L97), "", MIN(IF($A$300=TRUE, L97/2, L97), W97))</f>
        <v/>
      </c>
      <c r="AI97" s="152"/>
      <c r="AJ97" s="152"/>
      <c r="AK97" s="152"/>
      <c r="AL97" s="152"/>
      <c r="AM97" s="152"/>
      <c r="AN97" s="152"/>
      <c r="AO97" s="152"/>
      <c r="AP97" s="152"/>
      <c r="AQ97" s="155" t="s">
        <v>45</v>
      </c>
      <c r="AR97" s="156"/>
    </row>
    <row r="98" spans="2:44" ht="10.5" customHeight="1" x14ac:dyDescent="0.4">
      <c r="B98" s="273"/>
      <c r="C98" s="113"/>
      <c r="D98" s="116"/>
      <c r="E98" s="117"/>
      <c r="F98" s="112"/>
      <c r="G98" s="113"/>
      <c r="H98" s="116"/>
      <c r="I98" s="117"/>
      <c r="J98" s="112"/>
      <c r="K98" s="124"/>
      <c r="L98" s="120"/>
      <c r="M98" s="120"/>
      <c r="N98" s="120"/>
      <c r="O98" s="120"/>
      <c r="P98" s="120"/>
      <c r="Q98" s="120"/>
      <c r="R98" s="120"/>
      <c r="S98" s="120"/>
      <c r="T98" s="121"/>
      <c r="U98" s="148"/>
      <c r="V98" s="74"/>
      <c r="W98" s="126"/>
      <c r="X98" s="126"/>
      <c r="Y98" s="126"/>
      <c r="Z98" s="126"/>
      <c r="AA98" s="126"/>
      <c r="AB98" s="126"/>
      <c r="AC98" s="126"/>
      <c r="AD98" s="126"/>
      <c r="AE98" s="127"/>
      <c r="AF98" s="148"/>
      <c r="AG98" s="157"/>
      <c r="AH98" s="153"/>
      <c r="AI98" s="154"/>
      <c r="AJ98" s="154"/>
      <c r="AK98" s="154"/>
      <c r="AL98" s="154"/>
      <c r="AM98" s="154"/>
      <c r="AN98" s="154"/>
      <c r="AO98" s="154"/>
      <c r="AP98" s="154"/>
      <c r="AQ98" s="155"/>
      <c r="AR98" s="156"/>
    </row>
    <row r="99" spans="2:44" ht="10.5" customHeight="1" x14ac:dyDescent="0.4">
      <c r="B99" s="273" t="s">
        <v>10</v>
      </c>
      <c r="C99" s="113"/>
      <c r="D99" s="116"/>
      <c r="E99" s="117"/>
      <c r="F99" s="112" t="s">
        <v>2</v>
      </c>
      <c r="G99" s="113"/>
      <c r="H99" s="116"/>
      <c r="I99" s="117"/>
      <c r="J99" s="112" t="s">
        <v>8</v>
      </c>
      <c r="K99" s="124"/>
      <c r="L99" s="120"/>
      <c r="M99" s="120"/>
      <c r="N99" s="120"/>
      <c r="O99" s="120"/>
      <c r="P99" s="120"/>
      <c r="Q99" s="120"/>
      <c r="R99" s="120"/>
      <c r="S99" s="120"/>
      <c r="T99" s="121"/>
      <c r="U99" s="148" t="s">
        <v>45</v>
      </c>
      <c r="V99" s="74"/>
      <c r="W99" s="126" t="str">
        <f t="shared" ref="W99" si="5">IF(ISBLANK(L99),"",IF($A$300=TRUE,IF(L99/2&gt;21000,21000,L99/2),42000))</f>
        <v/>
      </c>
      <c r="X99" s="126"/>
      <c r="Y99" s="126"/>
      <c r="Z99" s="126"/>
      <c r="AA99" s="126"/>
      <c r="AB99" s="126"/>
      <c r="AC99" s="126"/>
      <c r="AD99" s="126"/>
      <c r="AE99" s="127"/>
      <c r="AF99" s="148" t="s">
        <v>45</v>
      </c>
      <c r="AG99" s="157"/>
      <c r="AH99" s="151" t="str">
        <f>IF(ISBLANK(L99), "", MIN(IF($A$300=TRUE, L99/2, L99), W99))</f>
        <v/>
      </c>
      <c r="AI99" s="152"/>
      <c r="AJ99" s="152"/>
      <c r="AK99" s="152"/>
      <c r="AL99" s="152"/>
      <c r="AM99" s="152"/>
      <c r="AN99" s="152"/>
      <c r="AO99" s="152"/>
      <c r="AP99" s="152"/>
      <c r="AQ99" s="155" t="s">
        <v>45</v>
      </c>
      <c r="AR99" s="156"/>
    </row>
    <row r="100" spans="2:44" ht="10.5" customHeight="1" x14ac:dyDescent="0.4">
      <c r="B100" s="273"/>
      <c r="C100" s="113"/>
      <c r="D100" s="116"/>
      <c r="E100" s="117"/>
      <c r="F100" s="112"/>
      <c r="G100" s="113"/>
      <c r="H100" s="116"/>
      <c r="I100" s="117"/>
      <c r="J100" s="112"/>
      <c r="K100" s="124"/>
      <c r="L100" s="120"/>
      <c r="M100" s="120"/>
      <c r="N100" s="120"/>
      <c r="O100" s="120"/>
      <c r="P100" s="120"/>
      <c r="Q100" s="120"/>
      <c r="R100" s="120"/>
      <c r="S100" s="120"/>
      <c r="T100" s="121"/>
      <c r="U100" s="148"/>
      <c r="V100" s="74"/>
      <c r="W100" s="126"/>
      <c r="X100" s="126"/>
      <c r="Y100" s="126"/>
      <c r="Z100" s="126"/>
      <c r="AA100" s="126"/>
      <c r="AB100" s="126"/>
      <c r="AC100" s="126"/>
      <c r="AD100" s="126"/>
      <c r="AE100" s="127"/>
      <c r="AF100" s="148"/>
      <c r="AG100" s="157"/>
      <c r="AH100" s="153"/>
      <c r="AI100" s="154"/>
      <c r="AJ100" s="154"/>
      <c r="AK100" s="154"/>
      <c r="AL100" s="154"/>
      <c r="AM100" s="154"/>
      <c r="AN100" s="154"/>
      <c r="AO100" s="154"/>
      <c r="AP100" s="154"/>
      <c r="AQ100" s="155"/>
      <c r="AR100" s="156"/>
    </row>
    <row r="101" spans="2:44" ht="10.5" customHeight="1" x14ac:dyDescent="0.4">
      <c r="B101" s="273" t="s">
        <v>10</v>
      </c>
      <c r="C101" s="113"/>
      <c r="D101" s="116"/>
      <c r="E101" s="117"/>
      <c r="F101" s="112" t="s">
        <v>2</v>
      </c>
      <c r="G101" s="113"/>
      <c r="H101" s="116"/>
      <c r="I101" s="117"/>
      <c r="J101" s="112" t="s">
        <v>8</v>
      </c>
      <c r="K101" s="124"/>
      <c r="L101" s="120"/>
      <c r="M101" s="120"/>
      <c r="N101" s="120"/>
      <c r="O101" s="120"/>
      <c r="P101" s="120"/>
      <c r="Q101" s="120"/>
      <c r="R101" s="120"/>
      <c r="S101" s="120"/>
      <c r="T101" s="121"/>
      <c r="U101" s="148" t="s">
        <v>45</v>
      </c>
      <c r="V101" s="74"/>
      <c r="W101" s="126" t="str">
        <f t="shared" ref="W101" si="6">IF(ISBLANK(L101),"",IF($A$300=TRUE,IF(L101/2&gt;21000,21000,L101/2),42000))</f>
        <v/>
      </c>
      <c r="X101" s="126"/>
      <c r="Y101" s="126"/>
      <c r="Z101" s="126"/>
      <c r="AA101" s="126"/>
      <c r="AB101" s="126"/>
      <c r="AC101" s="126"/>
      <c r="AD101" s="126"/>
      <c r="AE101" s="127"/>
      <c r="AF101" s="148" t="s">
        <v>45</v>
      </c>
      <c r="AG101" s="157"/>
      <c r="AH101" s="151" t="str">
        <f>IF(ISBLANK(L101), "", MIN(IF($A$300=TRUE, L101/2, L101), W101))</f>
        <v/>
      </c>
      <c r="AI101" s="152"/>
      <c r="AJ101" s="152"/>
      <c r="AK101" s="152"/>
      <c r="AL101" s="152"/>
      <c r="AM101" s="152"/>
      <c r="AN101" s="152"/>
      <c r="AO101" s="152"/>
      <c r="AP101" s="152"/>
      <c r="AQ101" s="155" t="s">
        <v>45</v>
      </c>
      <c r="AR101" s="156"/>
    </row>
    <row r="102" spans="2:44" ht="10.5" customHeight="1" x14ac:dyDescent="0.4">
      <c r="B102" s="273"/>
      <c r="C102" s="113"/>
      <c r="D102" s="116"/>
      <c r="E102" s="117"/>
      <c r="F102" s="112"/>
      <c r="G102" s="113"/>
      <c r="H102" s="116"/>
      <c r="I102" s="117"/>
      <c r="J102" s="112"/>
      <c r="K102" s="124"/>
      <c r="L102" s="120"/>
      <c r="M102" s="120"/>
      <c r="N102" s="120"/>
      <c r="O102" s="120"/>
      <c r="P102" s="120"/>
      <c r="Q102" s="120"/>
      <c r="R102" s="120"/>
      <c r="S102" s="120"/>
      <c r="T102" s="121"/>
      <c r="U102" s="148"/>
      <c r="V102" s="74"/>
      <c r="W102" s="126"/>
      <c r="X102" s="126"/>
      <c r="Y102" s="126"/>
      <c r="Z102" s="126"/>
      <c r="AA102" s="126"/>
      <c r="AB102" s="126"/>
      <c r="AC102" s="126"/>
      <c r="AD102" s="126"/>
      <c r="AE102" s="127"/>
      <c r="AF102" s="148"/>
      <c r="AG102" s="157"/>
      <c r="AH102" s="153"/>
      <c r="AI102" s="154"/>
      <c r="AJ102" s="154"/>
      <c r="AK102" s="154"/>
      <c r="AL102" s="154"/>
      <c r="AM102" s="154"/>
      <c r="AN102" s="154"/>
      <c r="AO102" s="154"/>
      <c r="AP102" s="154"/>
      <c r="AQ102" s="155"/>
      <c r="AR102" s="156"/>
    </row>
    <row r="103" spans="2:44" ht="10.5" customHeight="1" x14ac:dyDescent="0.4">
      <c r="B103" s="273" t="s">
        <v>10</v>
      </c>
      <c r="C103" s="113"/>
      <c r="D103" s="116"/>
      <c r="E103" s="117"/>
      <c r="F103" s="112" t="s">
        <v>2</v>
      </c>
      <c r="G103" s="113"/>
      <c r="H103" s="116"/>
      <c r="I103" s="117"/>
      <c r="J103" s="112" t="s">
        <v>8</v>
      </c>
      <c r="K103" s="124"/>
      <c r="L103" s="120"/>
      <c r="M103" s="120"/>
      <c r="N103" s="120"/>
      <c r="O103" s="120"/>
      <c r="P103" s="120"/>
      <c r="Q103" s="120"/>
      <c r="R103" s="120"/>
      <c r="S103" s="120"/>
      <c r="T103" s="121"/>
      <c r="U103" s="148" t="s">
        <v>45</v>
      </c>
      <c r="V103" s="74"/>
      <c r="W103" s="126" t="str">
        <f t="shared" ref="W103" si="7">IF(ISBLANK(L103),"",IF($A$300=TRUE,IF(L103/2&gt;21000,21000,L103/2),42000))</f>
        <v/>
      </c>
      <c r="X103" s="126"/>
      <c r="Y103" s="126"/>
      <c r="Z103" s="126"/>
      <c r="AA103" s="126"/>
      <c r="AB103" s="126"/>
      <c r="AC103" s="126"/>
      <c r="AD103" s="126"/>
      <c r="AE103" s="127"/>
      <c r="AF103" s="148" t="s">
        <v>45</v>
      </c>
      <c r="AG103" s="157"/>
      <c r="AH103" s="151" t="str">
        <f>IF(ISBLANK(L103), "", MIN(IF($A$300=TRUE, L103/2, L103), W103))</f>
        <v/>
      </c>
      <c r="AI103" s="152"/>
      <c r="AJ103" s="152"/>
      <c r="AK103" s="152"/>
      <c r="AL103" s="152"/>
      <c r="AM103" s="152"/>
      <c r="AN103" s="152"/>
      <c r="AO103" s="152"/>
      <c r="AP103" s="152"/>
      <c r="AQ103" s="155" t="s">
        <v>45</v>
      </c>
      <c r="AR103" s="156"/>
    </row>
    <row r="104" spans="2:44" ht="10.5" customHeight="1" x14ac:dyDescent="0.4">
      <c r="B104" s="273"/>
      <c r="C104" s="113"/>
      <c r="D104" s="116"/>
      <c r="E104" s="117"/>
      <c r="F104" s="112"/>
      <c r="G104" s="113"/>
      <c r="H104" s="116"/>
      <c r="I104" s="117"/>
      <c r="J104" s="112"/>
      <c r="K104" s="124"/>
      <c r="L104" s="120"/>
      <c r="M104" s="120"/>
      <c r="N104" s="120"/>
      <c r="O104" s="120"/>
      <c r="P104" s="120"/>
      <c r="Q104" s="120"/>
      <c r="R104" s="120"/>
      <c r="S104" s="120"/>
      <c r="T104" s="121"/>
      <c r="U104" s="148"/>
      <c r="V104" s="74"/>
      <c r="W104" s="126"/>
      <c r="X104" s="126"/>
      <c r="Y104" s="126"/>
      <c r="Z104" s="126"/>
      <c r="AA104" s="126"/>
      <c r="AB104" s="126"/>
      <c r="AC104" s="126"/>
      <c r="AD104" s="126"/>
      <c r="AE104" s="127"/>
      <c r="AF104" s="148"/>
      <c r="AG104" s="157"/>
      <c r="AH104" s="153"/>
      <c r="AI104" s="154"/>
      <c r="AJ104" s="154"/>
      <c r="AK104" s="154"/>
      <c r="AL104" s="154"/>
      <c r="AM104" s="154"/>
      <c r="AN104" s="154"/>
      <c r="AO104" s="154"/>
      <c r="AP104" s="154"/>
      <c r="AQ104" s="155"/>
      <c r="AR104" s="156"/>
    </row>
    <row r="105" spans="2:44" ht="10.5" customHeight="1" x14ac:dyDescent="0.4">
      <c r="B105" s="273" t="s">
        <v>10</v>
      </c>
      <c r="C105" s="113"/>
      <c r="D105" s="116"/>
      <c r="E105" s="117"/>
      <c r="F105" s="112" t="s">
        <v>2</v>
      </c>
      <c r="G105" s="113"/>
      <c r="H105" s="116"/>
      <c r="I105" s="117"/>
      <c r="J105" s="112" t="s">
        <v>8</v>
      </c>
      <c r="K105" s="124"/>
      <c r="L105" s="120"/>
      <c r="M105" s="120"/>
      <c r="N105" s="120"/>
      <c r="O105" s="120"/>
      <c r="P105" s="120"/>
      <c r="Q105" s="120"/>
      <c r="R105" s="120"/>
      <c r="S105" s="120"/>
      <c r="T105" s="121"/>
      <c r="U105" s="148" t="s">
        <v>45</v>
      </c>
      <c r="V105" s="74"/>
      <c r="W105" s="126" t="str">
        <f t="shared" ref="W105" si="8">IF(ISBLANK(L105),"",IF($A$300=TRUE,IF(L105/2&gt;21000,21000,L105/2),42000))</f>
        <v/>
      </c>
      <c r="X105" s="126"/>
      <c r="Y105" s="126"/>
      <c r="Z105" s="126"/>
      <c r="AA105" s="126"/>
      <c r="AB105" s="126"/>
      <c r="AC105" s="126"/>
      <c r="AD105" s="126"/>
      <c r="AE105" s="127"/>
      <c r="AF105" s="148" t="s">
        <v>45</v>
      </c>
      <c r="AG105" s="157"/>
      <c r="AH105" s="151" t="str">
        <f>IF(ISBLANK(L105), "", MIN(IF($A$300=TRUE, L105/2, L105), W105))</f>
        <v/>
      </c>
      <c r="AI105" s="152"/>
      <c r="AJ105" s="152"/>
      <c r="AK105" s="152"/>
      <c r="AL105" s="152"/>
      <c r="AM105" s="152"/>
      <c r="AN105" s="152"/>
      <c r="AO105" s="152"/>
      <c r="AP105" s="152"/>
      <c r="AQ105" s="155" t="s">
        <v>45</v>
      </c>
      <c r="AR105" s="156"/>
    </row>
    <row r="106" spans="2:44" ht="10.5" customHeight="1" x14ac:dyDescent="0.4">
      <c r="B106" s="273"/>
      <c r="C106" s="113"/>
      <c r="D106" s="116"/>
      <c r="E106" s="117"/>
      <c r="F106" s="112"/>
      <c r="G106" s="113"/>
      <c r="H106" s="116"/>
      <c r="I106" s="117"/>
      <c r="J106" s="112"/>
      <c r="K106" s="124"/>
      <c r="L106" s="120"/>
      <c r="M106" s="120"/>
      <c r="N106" s="120"/>
      <c r="O106" s="120"/>
      <c r="P106" s="120"/>
      <c r="Q106" s="120"/>
      <c r="R106" s="120"/>
      <c r="S106" s="120"/>
      <c r="T106" s="121"/>
      <c r="U106" s="148"/>
      <c r="V106" s="74"/>
      <c r="W106" s="126"/>
      <c r="X106" s="126"/>
      <c r="Y106" s="126"/>
      <c r="Z106" s="126"/>
      <c r="AA106" s="126"/>
      <c r="AB106" s="126"/>
      <c r="AC106" s="126"/>
      <c r="AD106" s="126"/>
      <c r="AE106" s="127"/>
      <c r="AF106" s="148"/>
      <c r="AG106" s="157"/>
      <c r="AH106" s="153"/>
      <c r="AI106" s="154"/>
      <c r="AJ106" s="154"/>
      <c r="AK106" s="154"/>
      <c r="AL106" s="154"/>
      <c r="AM106" s="154"/>
      <c r="AN106" s="154"/>
      <c r="AO106" s="154"/>
      <c r="AP106" s="154"/>
      <c r="AQ106" s="155"/>
      <c r="AR106" s="156"/>
    </row>
    <row r="107" spans="2:44" ht="10.5" customHeight="1" x14ac:dyDescent="0.4">
      <c r="B107" s="273" t="s">
        <v>10</v>
      </c>
      <c r="C107" s="113"/>
      <c r="D107" s="116"/>
      <c r="E107" s="117"/>
      <c r="F107" s="112" t="s">
        <v>2</v>
      </c>
      <c r="G107" s="113"/>
      <c r="H107" s="116"/>
      <c r="I107" s="117"/>
      <c r="J107" s="112" t="s">
        <v>8</v>
      </c>
      <c r="K107" s="124"/>
      <c r="L107" s="120"/>
      <c r="M107" s="120"/>
      <c r="N107" s="120"/>
      <c r="O107" s="120"/>
      <c r="P107" s="120"/>
      <c r="Q107" s="120"/>
      <c r="R107" s="120"/>
      <c r="S107" s="120"/>
      <c r="T107" s="121"/>
      <c r="U107" s="148" t="s">
        <v>45</v>
      </c>
      <c r="V107" s="74"/>
      <c r="W107" s="126" t="str">
        <f t="shared" ref="W107" si="9">IF(ISBLANK(L107),"",IF($A$300=TRUE,IF(L107/2&gt;21000,21000,L107/2),42000))</f>
        <v/>
      </c>
      <c r="X107" s="126"/>
      <c r="Y107" s="126"/>
      <c r="Z107" s="126"/>
      <c r="AA107" s="126"/>
      <c r="AB107" s="126"/>
      <c r="AC107" s="126"/>
      <c r="AD107" s="126"/>
      <c r="AE107" s="127"/>
      <c r="AF107" s="148" t="s">
        <v>45</v>
      </c>
      <c r="AG107" s="157"/>
      <c r="AH107" s="151" t="str">
        <f>IF(ISBLANK(L107), "", MIN(IF($A$300=TRUE, L107/2, L107), W107))</f>
        <v/>
      </c>
      <c r="AI107" s="152"/>
      <c r="AJ107" s="152"/>
      <c r="AK107" s="152"/>
      <c r="AL107" s="152"/>
      <c r="AM107" s="152"/>
      <c r="AN107" s="152"/>
      <c r="AO107" s="152"/>
      <c r="AP107" s="152"/>
      <c r="AQ107" s="155" t="s">
        <v>45</v>
      </c>
      <c r="AR107" s="156"/>
    </row>
    <row r="108" spans="2:44" ht="10.5" customHeight="1" x14ac:dyDescent="0.4">
      <c r="B108" s="273"/>
      <c r="C108" s="113"/>
      <c r="D108" s="116"/>
      <c r="E108" s="117"/>
      <c r="F108" s="112"/>
      <c r="G108" s="113"/>
      <c r="H108" s="116"/>
      <c r="I108" s="117"/>
      <c r="J108" s="112"/>
      <c r="K108" s="124"/>
      <c r="L108" s="120"/>
      <c r="M108" s="120"/>
      <c r="N108" s="120"/>
      <c r="O108" s="120"/>
      <c r="P108" s="120"/>
      <c r="Q108" s="120"/>
      <c r="R108" s="120"/>
      <c r="S108" s="120"/>
      <c r="T108" s="121"/>
      <c r="U108" s="148"/>
      <c r="V108" s="74"/>
      <c r="W108" s="126"/>
      <c r="X108" s="126"/>
      <c r="Y108" s="126"/>
      <c r="Z108" s="126"/>
      <c r="AA108" s="126"/>
      <c r="AB108" s="126"/>
      <c r="AC108" s="126"/>
      <c r="AD108" s="126"/>
      <c r="AE108" s="127"/>
      <c r="AF108" s="148"/>
      <c r="AG108" s="157"/>
      <c r="AH108" s="153"/>
      <c r="AI108" s="154"/>
      <c r="AJ108" s="154"/>
      <c r="AK108" s="154"/>
      <c r="AL108" s="154"/>
      <c r="AM108" s="154"/>
      <c r="AN108" s="154"/>
      <c r="AO108" s="154"/>
      <c r="AP108" s="154"/>
      <c r="AQ108" s="155"/>
      <c r="AR108" s="156"/>
    </row>
    <row r="109" spans="2:44" ht="10.5" customHeight="1" x14ac:dyDescent="0.4">
      <c r="B109" s="273" t="s">
        <v>10</v>
      </c>
      <c r="C109" s="113"/>
      <c r="D109" s="116"/>
      <c r="E109" s="117"/>
      <c r="F109" s="112" t="s">
        <v>2</v>
      </c>
      <c r="G109" s="113"/>
      <c r="H109" s="116"/>
      <c r="I109" s="117"/>
      <c r="J109" s="112" t="s">
        <v>8</v>
      </c>
      <c r="K109" s="124"/>
      <c r="L109" s="120"/>
      <c r="M109" s="120"/>
      <c r="N109" s="120"/>
      <c r="O109" s="120"/>
      <c r="P109" s="120"/>
      <c r="Q109" s="120"/>
      <c r="R109" s="120"/>
      <c r="S109" s="120"/>
      <c r="T109" s="121"/>
      <c r="U109" s="148" t="s">
        <v>45</v>
      </c>
      <c r="V109" s="74"/>
      <c r="W109" s="126" t="str">
        <f t="shared" ref="W109" si="10">IF(ISBLANK(L109),"",IF($A$300=TRUE,IF(L109/2&gt;21000,21000,L109/2),42000))</f>
        <v/>
      </c>
      <c r="X109" s="126"/>
      <c r="Y109" s="126"/>
      <c r="Z109" s="126"/>
      <c r="AA109" s="126"/>
      <c r="AB109" s="126"/>
      <c r="AC109" s="126"/>
      <c r="AD109" s="126"/>
      <c r="AE109" s="127"/>
      <c r="AF109" s="148" t="s">
        <v>45</v>
      </c>
      <c r="AG109" s="157"/>
      <c r="AH109" s="151" t="str">
        <f>IF(ISBLANK(L109), "", MIN(IF($A$300=TRUE, L109/2, L109), W109))</f>
        <v/>
      </c>
      <c r="AI109" s="152"/>
      <c r="AJ109" s="152"/>
      <c r="AK109" s="152"/>
      <c r="AL109" s="152"/>
      <c r="AM109" s="152"/>
      <c r="AN109" s="152"/>
      <c r="AO109" s="152"/>
      <c r="AP109" s="152"/>
      <c r="AQ109" s="155" t="s">
        <v>45</v>
      </c>
      <c r="AR109" s="156"/>
    </row>
    <row r="110" spans="2:44" ht="10.5" customHeight="1" thickBot="1" x14ac:dyDescent="0.45">
      <c r="B110" s="331"/>
      <c r="C110" s="115"/>
      <c r="D110" s="118"/>
      <c r="E110" s="119"/>
      <c r="F110" s="114"/>
      <c r="G110" s="115"/>
      <c r="H110" s="118"/>
      <c r="I110" s="119"/>
      <c r="J110" s="114"/>
      <c r="K110" s="125"/>
      <c r="L110" s="122"/>
      <c r="M110" s="122"/>
      <c r="N110" s="122"/>
      <c r="O110" s="122"/>
      <c r="P110" s="122"/>
      <c r="Q110" s="122"/>
      <c r="R110" s="122"/>
      <c r="S110" s="122"/>
      <c r="T110" s="123"/>
      <c r="U110" s="149"/>
      <c r="V110" s="150"/>
      <c r="W110" s="128"/>
      <c r="X110" s="128"/>
      <c r="Y110" s="128"/>
      <c r="Z110" s="128"/>
      <c r="AA110" s="128"/>
      <c r="AB110" s="128"/>
      <c r="AC110" s="128"/>
      <c r="AD110" s="128"/>
      <c r="AE110" s="129"/>
      <c r="AF110" s="149"/>
      <c r="AG110" s="330"/>
      <c r="AH110" s="324"/>
      <c r="AI110" s="325"/>
      <c r="AJ110" s="325"/>
      <c r="AK110" s="325"/>
      <c r="AL110" s="325"/>
      <c r="AM110" s="325"/>
      <c r="AN110" s="325"/>
      <c r="AO110" s="325"/>
      <c r="AP110" s="325"/>
      <c r="AQ110" s="319"/>
      <c r="AR110" s="320"/>
    </row>
    <row r="111" spans="2:44" ht="12" customHeight="1" x14ac:dyDescent="0.4">
      <c r="C111" s="47"/>
      <c r="D111" s="47"/>
      <c r="E111" s="47"/>
      <c r="F111" s="47"/>
      <c r="G111" s="47"/>
      <c r="H111" s="47"/>
      <c r="I111" s="47"/>
      <c r="J111" s="47"/>
      <c r="K111" s="47"/>
      <c r="L111" s="47"/>
      <c r="M111" s="47"/>
      <c r="N111" s="47"/>
      <c r="O111" s="47"/>
      <c r="P111" s="47"/>
      <c r="Q111" s="17"/>
      <c r="R111" s="17"/>
      <c r="S111" s="17"/>
      <c r="T111" s="17"/>
      <c r="U111" s="17"/>
      <c r="V111" s="17"/>
      <c r="W111" s="359" t="s">
        <v>46</v>
      </c>
      <c r="X111" s="360"/>
      <c r="Y111" s="360"/>
      <c r="Z111" s="360"/>
      <c r="AA111" s="360"/>
      <c r="AB111" s="360"/>
      <c r="AC111" s="360"/>
      <c r="AD111" s="360"/>
      <c r="AE111" s="360"/>
      <c r="AF111" s="360"/>
      <c r="AG111" s="373"/>
      <c r="AH111" s="374">
        <f>SUM(AH87:AM110)</f>
        <v>60500</v>
      </c>
      <c r="AI111" s="375"/>
      <c r="AJ111" s="375"/>
      <c r="AK111" s="375"/>
      <c r="AL111" s="375"/>
      <c r="AM111" s="375"/>
      <c r="AN111" s="375"/>
      <c r="AO111" s="375"/>
      <c r="AP111" s="375"/>
      <c r="AQ111" s="360" t="s">
        <v>45</v>
      </c>
      <c r="AR111" s="361"/>
    </row>
    <row r="112" spans="2:44" ht="12" customHeight="1" thickBot="1" x14ac:dyDescent="0.45">
      <c r="C112" s="47"/>
      <c r="D112" s="47"/>
      <c r="E112" s="47"/>
      <c r="F112" s="47"/>
      <c r="G112" s="47"/>
      <c r="H112" s="47"/>
      <c r="I112" s="47"/>
      <c r="J112" s="47"/>
      <c r="K112" s="47"/>
      <c r="L112" s="47"/>
      <c r="M112" s="47"/>
      <c r="N112" s="47"/>
      <c r="O112" s="47"/>
      <c r="P112" s="47"/>
      <c r="Q112" s="17"/>
      <c r="R112" s="17"/>
      <c r="S112" s="17"/>
      <c r="T112" s="17"/>
      <c r="U112" s="17"/>
      <c r="V112" s="17"/>
      <c r="W112" s="133"/>
      <c r="X112" s="68"/>
      <c r="Y112" s="68"/>
      <c r="Z112" s="68"/>
      <c r="AA112" s="68"/>
      <c r="AB112" s="68"/>
      <c r="AC112" s="68"/>
      <c r="AD112" s="68"/>
      <c r="AE112" s="68"/>
      <c r="AF112" s="68"/>
      <c r="AG112" s="134"/>
      <c r="AH112" s="376"/>
      <c r="AI112" s="377"/>
      <c r="AJ112" s="377"/>
      <c r="AK112" s="377"/>
      <c r="AL112" s="377"/>
      <c r="AM112" s="377"/>
      <c r="AN112" s="377"/>
      <c r="AO112" s="377"/>
      <c r="AP112" s="377"/>
      <c r="AQ112" s="68"/>
      <c r="AR112" s="362"/>
    </row>
    <row r="113" spans="2:44" ht="12" customHeight="1" x14ac:dyDescent="0.4"/>
    <row r="114" spans="2:44" ht="12" customHeight="1" x14ac:dyDescent="0.4">
      <c r="B114" s="365" t="s">
        <v>97</v>
      </c>
      <c r="C114" s="365"/>
      <c r="D114" s="365"/>
      <c r="E114" s="365"/>
      <c r="F114" s="365"/>
      <c r="G114" s="365"/>
      <c r="H114" s="365"/>
      <c r="I114" s="365"/>
      <c r="J114" s="365"/>
      <c r="K114" s="365"/>
      <c r="L114" s="365"/>
      <c r="M114" s="365"/>
      <c r="N114" s="365"/>
      <c r="O114" s="365"/>
      <c r="P114" s="365"/>
      <c r="Q114" s="365"/>
      <c r="R114" s="365"/>
      <c r="S114" s="365"/>
      <c r="T114" s="365"/>
      <c r="U114" s="365"/>
      <c r="V114" s="365"/>
      <c r="W114" s="365"/>
      <c r="X114" s="365"/>
      <c r="Y114" s="365"/>
      <c r="Z114" s="365"/>
      <c r="AA114" s="365"/>
      <c r="AB114" s="365"/>
      <c r="AC114" s="365"/>
      <c r="AD114" s="365"/>
      <c r="AE114" s="365"/>
      <c r="AF114" s="365"/>
      <c r="AG114" s="365"/>
      <c r="AH114" s="365"/>
      <c r="AI114" s="365"/>
      <c r="AJ114" s="365"/>
      <c r="AK114" s="365"/>
      <c r="AL114" s="365"/>
      <c r="AM114" s="365"/>
      <c r="AN114" s="365"/>
      <c r="AO114" s="365"/>
      <c r="AP114" s="365"/>
      <c r="AQ114" s="365"/>
      <c r="AR114" s="365"/>
    </row>
    <row r="115" spans="2:44" ht="12" customHeight="1" x14ac:dyDescent="0.4">
      <c r="B115" s="365"/>
      <c r="C115" s="365"/>
      <c r="D115" s="365"/>
      <c r="E115" s="365"/>
      <c r="F115" s="365"/>
      <c r="G115" s="365"/>
      <c r="H115" s="365"/>
      <c r="I115" s="365"/>
      <c r="J115" s="365"/>
      <c r="K115" s="365"/>
      <c r="L115" s="365"/>
      <c r="M115" s="365"/>
      <c r="N115" s="365"/>
      <c r="O115" s="365"/>
      <c r="P115" s="365"/>
      <c r="Q115" s="365"/>
      <c r="R115" s="365"/>
      <c r="S115" s="365"/>
      <c r="T115" s="365"/>
      <c r="U115" s="365"/>
      <c r="V115" s="365"/>
      <c r="W115" s="365"/>
      <c r="X115" s="365"/>
      <c r="Y115" s="365"/>
      <c r="Z115" s="365"/>
      <c r="AA115" s="365"/>
      <c r="AB115" s="365"/>
      <c r="AC115" s="365"/>
      <c r="AD115" s="365"/>
      <c r="AE115" s="365"/>
      <c r="AF115" s="365"/>
      <c r="AG115" s="365"/>
      <c r="AH115" s="365"/>
      <c r="AI115" s="365"/>
      <c r="AJ115" s="365"/>
      <c r="AK115" s="365"/>
      <c r="AL115" s="365"/>
      <c r="AM115" s="365"/>
      <c r="AN115" s="365"/>
      <c r="AO115" s="365"/>
      <c r="AP115" s="365"/>
      <c r="AQ115" s="365"/>
      <c r="AR115" s="365"/>
    </row>
    <row r="116" spans="2:44" ht="12" customHeight="1" x14ac:dyDescent="0.4">
      <c r="B116" s="365"/>
      <c r="C116" s="365"/>
      <c r="D116" s="365"/>
      <c r="E116" s="365"/>
      <c r="F116" s="365"/>
      <c r="G116" s="365"/>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365"/>
      <c r="AE116" s="365"/>
      <c r="AF116" s="365"/>
      <c r="AG116" s="365"/>
      <c r="AH116" s="365"/>
      <c r="AI116" s="365"/>
      <c r="AJ116" s="365"/>
      <c r="AK116" s="365"/>
      <c r="AL116" s="365"/>
      <c r="AM116" s="365"/>
      <c r="AN116" s="365"/>
      <c r="AO116" s="365"/>
      <c r="AP116" s="365"/>
      <c r="AQ116" s="365"/>
      <c r="AR116" s="365"/>
    </row>
    <row r="117" spans="2:44" ht="12" customHeight="1" x14ac:dyDescent="0.4">
      <c r="B117" s="365"/>
      <c r="C117" s="365"/>
      <c r="D117" s="365"/>
      <c r="E117" s="365"/>
      <c r="F117" s="365"/>
      <c r="G117" s="365"/>
      <c r="H117" s="365"/>
      <c r="I117" s="365"/>
      <c r="J117" s="365"/>
      <c r="K117" s="365"/>
      <c r="L117" s="365"/>
      <c r="M117" s="365"/>
      <c r="N117" s="365"/>
      <c r="O117" s="365"/>
      <c r="P117" s="365"/>
      <c r="Q117" s="365"/>
      <c r="R117" s="365"/>
      <c r="S117" s="365"/>
      <c r="T117" s="365"/>
      <c r="U117" s="365"/>
      <c r="V117" s="365"/>
      <c r="W117" s="365"/>
      <c r="X117" s="365"/>
      <c r="Y117" s="365"/>
      <c r="Z117" s="365"/>
      <c r="AA117" s="365"/>
      <c r="AB117" s="365"/>
      <c r="AC117" s="365"/>
      <c r="AD117" s="365"/>
      <c r="AE117" s="365"/>
      <c r="AF117" s="365"/>
      <c r="AG117" s="365"/>
      <c r="AH117" s="365"/>
      <c r="AI117" s="365"/>
      <c r="AJ117" s="365"/>
      <c r="AK117" s="365"/>
      <c r="AL117" s="365"/>
      <c r="AM117" s="365"/>
      <c r="AN117" s="365"/>
      <c r="AO117" s="365"/>
      <c r="AP117" s="365"/>
      <c r="AQ117" s="365"/>
      <c r="AR117" s="365"/>
    </row>
    <row r="118" spans="2:44" ht="12" customHeight="1" x14ac:dyDescent="0.4">
      <c r="B118" s="365"/>
      <c r="C118" s="365"/>
      <c r="D118" s="365"/>
      <c r="E118" s="365"/>
      <c r="F118" s="365"/>
      <c r="G118" s="365"/>
      <c r="H118" s="365"/>
      <c r="I118" s="365"/>
      <c r="J118" s="365"/>
      <c r="K118" s="365"/>
      <c r="L118" s="365"/>
      <c r="M118" s="365"/>
      <c r="N118" s="365"/>
      <c r="O118" s="365"/>
      <c r="P118" s="365"/>
      <c r="Q118" s="365"/>
      <c r="R118" s="365"/>
      <c r="S118" s="365"/>
      <c r="T118" s="365"/>
      <c r="U118" s="365"/>
      <c r="V118" s="365"/>
      <c r="W118" s="365"/>
      <c r="X118" s="365"/>
      <c r="Y118" s="365"/>
      <c r="Z118" s="365"/>
      <c r="AA118" s="365"/>
      <c r="AB118" s="365"/>
      <c r="AC118" s="365"/>
      <c r="AD118" s="365"/>
      <c r="AE118" s="365"/>
      <c r="AF118" s="365"/>
      <c r="AG118" s="365"/>
      <c r="AH118" s="365"/>
      <c r="AI118" s="365"/>
      <c r="AJ118" s="365"/>
      <c r="AK118" s="365"/>
      <c r="AL118" s="365"/>
      <c r="AM118" s="365"/>
      <c r="AN118" s="365"/>
      <c r="AO118" s="365"/>
      <c r="AP118" s="365"/>
      <c r="AQ118" s="365"/>
      <c r="AR118" s="365"/>
    </row>
    <row r="119" spans="2:44" ht="12" customHeight="1" x14ac:dyDescent="0.4">
      <c r="B119" s="365"/>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c r="AJ119" s="365"/>
      <c r="AK119" s="365"/>
      <c r="AL119" s="365"/>
      <c r="AM119" s="365"/>
      <c r="AN119" s="365"/>
      <c r="AO119" s="365"/>
      <c r="AP119" s="365"/>
      <c r="AQ119" s="365"/>
      <c r="AR119" s="365"/>
    </row>
    <row r="120" spans="2:44" ht="12" customHeight="1" x14ac:dyDescent="0.4">
      <c r="B120" s="365"/>
      <c r="C120" s="365"/>
      <c r="D120" s="365"/>
      <c r="E120" s="365"/>
      <c r="F120" s="365"/>
      <c r="G120" s="365"/>
      <c r="H120" s="365"/>
      <c r="I120" s="365"/>
      <c r="J120" s="365"/>
      <c r="K120" s="365"/>
      <c r="L120" s="365"/>
      <c r="M120" s="365"/>
      <c r="N120" s="365"/>
      <c r="O120" s="365"/>
      <c r="P120" s="365"/>
      <c r="Q120" s="365"/>
      <c r="R120" s="365"/>
      <c r="S120" s="365"/>
      <c r="T120" s="365"/>
      <c r="U120" s="365"/>
      <c r="V120" s="365"/>
      <c r="W120" s="365"/>
      <c r="X120" s="365"/>
      <c r="Y120" s="365"/>
      <c r="Z120" s="365"/>
      <c r="AA120" s="365"/>
      <c r="AB120" s="365"/>
      <c r="AC120" s="365"/>
      <c r="AD120" s="365"/>
      <c r="AE120" s="365"/>
      <c r="AF120" s="365"/>
      <c r="AG120" s="365"/>
      <c r="AH120" s="365"/>
      <c r="AI120" s="365"/>
      <c r="AJ120" s="365"/>
      <c r="AK120" s="365"/>
      <c r="AL120" s="365"/>
      <c r="AM120" s="365"/>
      <c r="AN120" s="365"/>
      <c r="AO120" s="365"/>
      <c r="AP120" s="365"/>
      <c r="AQ120" s="365"/>
      <c r="AR120" s="365"/>
    </row>
    <row r="121" spans="2:44" ht="12" customHeight="1" x14ac:dyDescent="0.4">
      <c r="B121" s="365"/>
      <c r="C121" s="365"/>
      <c r="D121" s="365"/>
      <c r="E121" s="365"/>
      <c r="F121" s="365"/>
      <c r="G121" s="365"/>
      <c r="H121" s="365"/>
      <c r="I121" s="365"/>
      <c r="J121" s="365"/>
      <c r="K121" s="365"/>
      <c r="L121" s="365"/>
      <c r="M121" s="365"/>
      <c r="N121" s="365"/>
      <c r="O121" s="365"/>
      <c r="P121" s="365"/>
      <c r="Q121" s="365"/>
      <c r="R121" s="365"/>
      <c r="S121" s="365"/>
      <c r="T121" s="365"/>
      <c r="U121" s="365"/>
      <c r="V121" s="365"/>
      <c r="W121" s="365"/>
      <c r="X121" s="365"/>
      <c r="Y121" s="365"/>
      <c r="Z121" s="365"/>
      <c r="AA121" s="365"/>
      <c r="AB121" s="365"/>
      <c r="AC121" s="365"/>
      <c r="AD121" s="365"/>
      <c r="AE121" s="365"/>
      <c r="AF121" s="365"/>
      <c r="AG121" s="365"/>
      <c r="AH121" s="365"/>
      <c r="AI121" s="365"/>
      <c r="AJ121" s="365"/>
      <c r="AK121" s="365"/>
      <c r="AL121" s="365"/>
      <c r="AM121" s="365"/>
      <c r="AN121" s="365"/>
      <c r="AO121" s="365"/>
      <c r="AP121" s="365"/>
      <c r="AQ121" s="365"/>
      <c r="AR121" s="365"/>
    </row>
    <row r="122" spans="2:44" ht="12" customHeight="1" x14ac:dyDescent="0.4">
      <c r="B122" s="365"/>
      <c r="C122" s="365"/>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c r="AE122" s="365"/>
      <c r="AF122" s="365"/>
      <c r="AG122" s="365"/>
      <c r="AH122" s="365"/>
      <c r="AI122" s="365"/>
      <c r="AJ122" s="365"/>
      <c r="AK122" s="365"/>
      <c r="AL122" s="365"/>
      <c r="AM122" s="365"/>
      <c r="AN122" s="365"/>
      <c r="AO122" s="365"/>
      <c r="AP122" s="365"/>
      <c r="AQ122" s="365"/>
      <c r="AR122" s="365"/>
    </row>
    <row r="123" spans="2:44" ht="12" customHeight="1" x14ac:dyDescent="0.4">
      <c r="B123" s="365"/>
      <c r="C123" s="365"/>
      <c r="D123" s="365"/>
      <c r="E123" s="365"/>
      <c r="F123" s="365"/>
      <c r="G123" s="365"/>
      <c r="H123" s="365"/>
      <c r="I123" s="365"/>
      <c r="J123" s="365"/>
      <c r="K123" s="365"/>
      <c r="L123" s="365"/>
      <c r="M123" s="365"/>
      <c r="N123" s="365"/>
      <c r="O123" s="365"/>
      <c r="P123" s="365"/>
      <c r="Q123" s="365"/>
      <c r="R123" s="365"/>
      <c r="S123" s="365"/>
      <c r="T123" s="365"/>
      <c r="U123" s="365"/>
      <c r="V123" s="365"/>
      <c r="W123" s="365"/>
      <c r="X123" s="365"/>
      <c r="Y123" s="365"/>
      <c r="Z123" s="365"/>
      <c r="AA123" s="365"/>
      <c r="AB123" s="365"/>
      <c r="AC123" s="365"/>
      <c r="AD123" s="365"/>
      <c r="AE123" s="365"/>
      <c r="AF123" s="365"/>
      <c r="AG123" s="365"/>
      <c r="AH123" s="365"/>
      <c r="AI123" s="365"/>
      <c r="AJ123" s="365"/>
      <c r="AK123" s="365"/>
      <c r="AL123" s="365"/>
      <c r="AM123" s="365"/>
      <c r="AN123" s="365"/>
      <c r="AO123" s="365"/>
      <c r="AP123" s="365"/>
      <c r="AQ123" s="365"/>
      <c r="AR123" s="365"/>
    </row>
    <row r="124" spans="2:44" ht="12" customHeight="1" x14ac:dyDescent="0.4">
      <c r="B124" s="365"/>
      <c r="C124" s="365"/>
      <c r="D124" s="365"/>
      <c r="E124" s="365"/>
      <c r="F124" s="365"/>
      <c r="G124" s="365"/>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365"/>
      <c r="AH124" s="365"/>
      <c r="AI124" s="365"/>
      <c r="AJ124" s="365"/>
      <c r="AK124" s="365"/>
      <c r="AL124" s="365"/>
      <c r="AM124" s="365"/>
      <c r="AN124" s="365"/>
      <c r="AO124" s="365"/>
      <c r="AP124" s="365"/>
      <c r="AQ124" s="365"/>
      <c r="AR124" s="365"/>
    </row>
    <row r="125" spans="2:44" ht="12" customHeight="1" x14ac:dyDescent="0.4">
      <c r="B125" s="365"/>
      <c r="C125" s="365"/>
      <c r="D125" s="365"/>
      <c r="E125" s="365"/>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365"/>
      <c r="AE125" s="365"/>
      <c r="AF125" s="365"/>
      <c r="AG125" s="365"/>
      <c r="AH125" s="365"/>
      <c r="AI125" s="365"/>
      <c r="AJ125" s="365"/>
      <c r="AK125" s="365"/>
      <c r="AL125" s="365"/>
      <c r="AM125" s="365"/>
      <c r="AN125" s="365"/>
      <c r="AO125" s="365"/>
      <c r="AP125" s="365"/>
      <c r="AQ125" s="365"/>
      <c r="AR125" s="365"/>
    </row>
    <row r="126" spans="2:44" ht="12" customHeight="1" x14ac:dyDescent="0.4">
      <c r="B126" s="365"/>
      <c r="C126" s="365"/>
      <c r="D126" s="365"/>
      <c r="E126" s="365"/>
      <c r="F126" s="365"/>
      <c r="G126" s="365"/>
      <c r="H126" s="365"/>
      <c r="I126" s="365"/>
      <c r="J126" s="365"/>
      <c r="K126" s="365"/>
      <c r="L126" s="365"/>
      <c r="M126" s="365"/>
      <c r="N126" s="365"/>
      <c r="O126" s="365"/>
      <c r="P126" s="365"/>
      <c r="Q126" s="365"/>
      <c r="R126" s="365"/>
      <c r="S126" s="365"/>
      <c r="T126" s="365"/>
      <c r="U126" s="365"/>
      <c r="V126" s="365"/>
      <c r="W126" s="365"/>
      <c r="X126" s="365"/>
      <c r="Y126" s="365"/>
      <c r="Z126" s="365"/>
      <c r="AA126" s="365"/>
      <c r="AB126" s="365"/>
      <c r="AC126" s="365"/>
      <c r="AD126" s="365"/>
      <c r="AE126" s="365"/>
      <c r="AF126" s="365"/>
      <c r="AG126" s="365"/>
      <c r="AH126" s="365"/>
      <c r="AI126" s="365"/>
      <c r="AJ126" s="365"/>
      <c r="AK126" s="365"/>
      <c r="AL126" s="365"/>
      <c r="AM126" s="365"/>
      <c r="AN126" s="365"/>
      <c r="AO126" s="365"/>
      <c r="AP126" s="365"/>
      <c r="AQ126" s="365"/>
      <c r="AR126" s="365"/>
    </row>
    <row r="127" spans="2:44" ht="12" customHeight="1" x14ac:dyDescent="0.4">
      <c r="B127" s="365"/>
      <c r="C127" s="365"/>
      <c r="D127" s="365"/>
      <c r="E127" s="365"/>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c r="AE127" s="365"/>
      <c r="AF127" s="365"/>
      <c r="AG127" s="365"/>
      <c r="AH127" s="365"/>
      <c r="AI127" s="365"/>
      <c r="AJ127" s="365"/>
      <c r="AK127" s="365"/>
      <c r="AL127" s="365"/>
      <c r="AM127" s="365"/>
      <c r="AN127" s="365"/>
      <c r="AO127" s="365"/>
      <c r="AP127" s="365"/>
      <c r="AQ127" s="365"/>
      <c r="AR127" s="365"/>
    </row>
    <row r="128" spans="2:44" ht="12" customHeight="1" x14ac:dyDescent="0.4">
      <c r="B128" s="365"/>
      <c r="C128" s="365"/>
      <c r="D128" s="365"/>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365"/>
      <c r="AE128" s="365"/>
      <c r="AF128" s="365"/>
      <c r="AG128" s="365"/>
      <c r="AH128" s="365"/>
      <c r="AI128" s="365"/>
      <c r="AJ128" s="365"/>
      <c r="AK128" s="365"/>
      <c r="AL128" s="365"/>
      <c r="AM128" s="365"/>
      <c r="AN128" s="365"/>
      <c r="AO128" s="365"/>
      <c r="AP128" s="365"/>
      <c r="AQ128" s="365"/>
      <c r="AR128" s="365"/>
    </row>
    <row r="129" spans="1:44" ht="12" customHeight="1" x14ac:dyDescent="0.4"/>
    <row r="130" spans="1:44" ht="12" customHeight="1" x14ac:dyDescent="0.4">
      <c r="A130" s="316" t="s">
        <v>47</v>
      </c>
      <c r="B130" s="168"/>
      <c r="C130" s="168"/>
      <c r="D130" s="168"/>
      <c r="E130" s="168"/>
      <c r="F130" s="168"/>
      <c r="G130" s="168"/>
      <c r="H130" s="168"/>
      <c r="I130" s="168"/>
      <c r="J130" s="168"/>
      <c r="K130" s="168"/>
      <c r="L130" s="168"/>
      <c r="M130" s="168"/>
      <c r="N130" s="168"/>
      <c r="O130" s="168"/>
      <c r="P130" s="168"/>
      <c r="Q130" s="168"/>
      <c r="R130" s="168"/>
      <c r="S130" s="168"/>
      <c r="T130" s="168"/>
      <c r="U130" s="168"/>
      <c r="V130" s="168"/>
      <c r="W130" s="168"/>
      <c r="X130" s="168"/>
      <c r="Y130" s="168"/>
      <c r="Z130" s="168"/>
      <c r="AA130" s="168"/>
      <c r="AB130" s="168"/>
      <c r="AC130" s="168"/>
      <c r="AD130" s="168"/>
      <c r="AE130" s="168"/>
      <c r="AF130" s="168"/>
      <c r="AG130" s="168"/>
      <c r="AH130" s="168"/>
      <c r="AI130" s="168"/>
      <c r="AJ130" s="168"/>
      <c r="AK130" s="168"/>
      <c r="AL130" s="168"/>
      <c r="AM130" s="168"/>
      <c r="AN130" s="168"/>
      <c r="AO130" s="168"/>
      <c r="AP130" s="168"/>
      <c r="AQ130" s="168"/>
      <c r="AR130" s="168"/>
    </row>
    <row r="131" spans="1:44" ht="12" customHeight="1" x14ac:dyDescent="0.4">
      <c r="A131" s="316"/>
      <c r="B131" s="168"/>
      <c r="C131" s="168"/>
      <c r="D131" s="168"/>
      <c r="E131" s="168"/>
      <c r="F131" s="168"/>
      <c r="G131" s="168"/>
      <c r="H131" s="168"/>
      <c r="I131" s="168"/>
      <c r="J131" s="168"/>
      <c r="K131" s="168"/>
      <c r="L131" s="168"/>
      <c r="M131" s="168"/>
      <c r="N131" s="168"/>
      <c r="O131" s="168"/>
      <c r="P131" s="168"/>
      <c r="Q131" s="168"/>
      <c r="R131" s="168"/>
      <c r="S131" s="168"/>
      <c r="T131" s="168"/>
      <c r="U131" s="168"/>
      <c r="V131" s="168"/>
      <c r="W131" s="168"/>
      <c r="X131" s="168"/>
      <c r="Y131" s="168"/>
      <c r="Z131" s="168"/>
      <c r="AA131" s="168"/>
      <c r="AB131" s="168"/>
      <c r="AC131" s="168"/>
      <c r="AD131" s="168"/>
      <c r="AE131" s="168"/>
      <c r="AF131" s="168"/>
      <c r="AG131" s="168"/>
      <c r="AH131" s="168"/>
      <c r="AI131" s="168"/>
      <c r="AJ131" s="168"/>
      <c r="AK131" s="168"/>
      <c r="AL131" s="168"/>
      <c r="AM131" s="168"/>
      <c r="AN131" s="168"/>
      <c r="AO131" s="168"/>
      <c r="AP131" s="168"/>
      <c r="AQ131" s="168"/>
      <c r="AR131" s="168"/>
    </row>
    <row r="132" spans="1:44" ht="12" customHeight="1" x14ac:dyDescent="0.4">
      <c r="A132" s="168"/>
      <c r="B132" s="168"/>
      <c r="C132" s="168"/>
      <c r="D132" s="168"/>
      <c r="E132" s="168"/>
      <c r="F132" s="168"/>
      <c r="G132" s="168"/>
      <c r="H132" s="168"/>
      <c r="I132" s="168"/>
      <c r="J132" s="168"/>
      <c r="K132" s="168"/>
      <c r="L132" s="168"/>
      <c r="M132" s="168"/>
      <c r="N132" s="168"/>
      <c r="O132" s="168"/>
      <c r="P132" s="168"/>
      <c r="Q132" s="168"/>
      <c r="R132" s="168"/>
      <c r="S132" s="168"/>
      <c r="T132" s="168"/>
      <c r="U132" s="168"/>
      <c r="V132" s="168"/>
      <c r="W132" s="168"/>
      <c r="X132" s="168"/>
      <c r="Y132" s="168"/>
      <c r="Z132" s="168"/>
      <c r="AA132" s="168"/>
      <c r="AB132" s="168"/>
      <c r="AC132" s="168"/>
      <c r="AD132" s="168"/>
      <c r="AE132" s="168"/>
      <c r="AF132" s="168"/>
      <c r="AG132" s="168"/>
      <c r="AH132" s="168"/>
      <c r="AI132" s="168"/>
      <c r="AJ132" s="168"/>
      <c r="AK132" s="168"/>
      <c r="AL132" s="168"/>
      <c r="AM132" s="168"/>
      <c r="AN132" s="168"/>
      <c r="AO132" s="168"/>
      <c r="AP132" s="168"/>
      <c r="AQ132" s="168"/>
      <c r="AR132" s="168"/>
    </row>
    <row r="133" spans="1:44" ht="12" customHeight="1" x14ac:dyDescent="0.4">
      <c r="B133" s="16"/>
      <c r="C133" s="16"/>
      <c r="D133" s="332" t="s">
        <v>78</v>
      </c>
      <c r="E133" s="332"/>
      <c r="F133" s="332"/>
      <c r="G133" s="332"/>
      <c r="H133" s="332"/>
      <c r="I133" s="332"/>
      <c r="J133" s="332"/>
      <c r="K133" s="332"/>
      <c r="L133" s="332"/>
      <c r="M133" s="332"/>
      <c r="N133" s="332"/>
      <c r="O133" s="332"/>
      <c r="P133" s="332"/>
      <c r="Q133" s="332"/>
      <c r="R133" s="332"/>
      <c r="S133" s="332"/>
      <c r="T133" s="332"/>
      <c r="U133" s="332"/>
      <c r="V133" s="332"/>
      <c r="W133" s="332"/>
      <c r="X133" s="332"/>
      <c r="Y133" s="332"/>
      <c r="Z133" s="332"/>
      <c r="AA133" s="332"/>
      <c r="AB133" s="332"/>
      <c r="AC133" s="332"/>
      <c r="AD133" s="332"/>
      <c r="AE133" s="332"/>
      <c r="AF133" s="332"/>
      <c r="AG133" s="332"/>
      <c r="AH133" s="332"/>
      <c r="AI133" s="332"/>
      <c r="AJ133" s="332"/>
      <c r="AK133" s="332"/>
      <c r="AL133" s="332"/>
      <c r="AM133" s="332"/>
      <c r="AN133" s="332"/>
      <c r="AO133" s="332"/>
    </row>
    <row r="134" spans="1:44" ht="12" customHeight="1" x14ac:dyDescent="0.4">
      <c r="B134" s="16"/>
      <c r="C134" s="16"/>
      <c r="D134" s="332"/>
      <c r="E134" s="332"/>
      <c r="F134" s="332"/>
      <c r="G134" s="332"/>
      <c r="H134" s="332"/>
      <c r="I134" s="332"/>
      <c r="J134" s="332"/>
      <c r="K134" s="332"/>
      <c r="L134" s="332"/>
      <c r="M134" s="332"/>
      <c r="N134" s="332"/>
      <c r="O134" s="332"/>
      <c r="P134" s="332"/>
      <c r="Q134" s="332"/>
      <c r="R134" s="332"/>
      <c r="S134" s="332"/>
      <c r="T134" s="332"/>
      <c r="U134" s="332"/>
      <c r="V134" s="332"/>
      <c r="W134" s="332"/>
      <c r="X134" s="332"/>
      <c r="Y134" s="332"/>
      <c r="Z134" s="332"/>
      <c r="AA134" s="332"/>
      <c r="AB134" s="332"/>
      <c r="AC134" s="332"/>
      <c r="AD134" s="332"/>
      <c r="AE134" s="332"/>
      <c r="AF134" s="332"/>
      <c r="AG134" s="332"/>
      <c r="AH134" s="332"/>
      <c r="AI134" s="332"/>
      <c r="AJ134" s="332"/>
      <c r="AK134" s="332"/>
      <c r="AL134" s="332"/>
      <c r="AM134" s="332"/>
      <c r="AN134" s="332"/>
      <c r="AO134" s="332"/>
    </row>
    <row r="135" spans="1:44" ht="12" customHeight="1" x14ac:dyDescent="0.4">
      <c r="B135" s="16"/>
      <c r="C135" s="16"/>
      <c r="D135" s="332" t="s">
        <v>48</v>
      </c>
      <c r="E135" s="332"/>
      <c r="F135" s="332"/>
      <c r="G135" s="332"/>
      <c r="H135" s="332"/>
      <c r="I135" s="332"/>
      <c r="J135" s="332"/>
      <c r="K135" s="332"/>
      <c r="L135" s="332"/>
      <c r="M135" s="332"/>
      <c r="N135" s="332"/>
      <c r="O135" s="332"/>
      <c r="P135" s="332"/>
      <c r="Q135" s="332"/>
      <c r="R135" s="332"/>
      <c r="S135" s="332"/>
      <c r="T135" s="332"/>
      <c r="U135" s="332"/>
      <c r="V135" s="332"/>
      <c r="W135" s="332"/>
      <c r="X135" s="332"/>
      <c r="Y135" s="332"/>
      <c r="Z135" s="332"/>
      <c r="AA135" s="332"/>
      <c r="AB135" s="332"/>
      <c r="AC135" s="332"/>
      <c r="AD135" s="332"/>
      <c r="AE135" s="332"/>
      <c r="AF135" s="332"/>
      <c r="AG135" s="332"/>
      <c r="AH135" s="332"/>
    </row>
    <row r="136" spans="1:44" ht="12" customHeight="1" x14ac:dyDescent="0.4">
      <c r="B136" s="16"/>
      <c r="C136" s="16"/>
      <c r="D136" s="332"/>
      <c r="E136" s="332"/>
      <c r="F136" s="332"/>
      <c r="G136" s="332"/>
      <c r="H136" s="332"/>
      <c r="I136" s="332"/>
      <c r="J136" s="332"/>
      <c r="K136" s="332"/>
      <c r="L136" s="332"/>
      <c r="M136" s="332"/>
      <c r="N136" s="332"/>
      <c r="O136" s="332"/>
      <c r="P136" s="332"/>
      <c r="Q136" s="332"/>
      <c r="R136" s="332"/>
      <c r="S136" s="332"/>
      <c r="T136" s="332"/>
      <c r="U136" s="332"/>
      <c r="V136" s="332"/>
      <c r="W136" s="332"/>
      <c r="X136" s="332"/>
      <c r="Y136" s="332"/>
      <c r="Z136" s="332"/>
      <c r="AA136" s="332"/>
      <c r="AB136" s="332"/>
      <c r="AC136" s="332"/>
      <c r="AD136" s="332"/>
      <c r="AE136" s="332"/>
      <c r="AF136" s="332"/>
      <c r="AG136" s="332"/>
      <c r="AH136" s="332"/>
    </row>
    <row r="137" spans="1:44" ht="12" customHeight="1" x14ac:dyDescent="0.4">
      <c r="B137" s="16"/>
      <c r="C137" s="16"/>
      <c r="D137" s="332" t="s">
        <v>49</v>
      </c>
      <c r="E137" s="332"/>
      <c r="F137" s="332"/>
      <c r="G137" s="332"/>
      <c r="H137" s="332"/>
      <c r="I137" s="332"/>
      <c r="J137" s="332"/>
      <c r="K137" s="332"/>
      <c r="L137" s="332"/>
      <c r="M137" s="332"/>
      <c r="N137" s="332"/>
      <c r="O137" s="332"/>
      <c r="P137" s="332"/>
      <c r="Q137" s="332"/>
      <c r="R137" s="332"/>
      <c r="S137" s="332"/>
      <c r="T137" s="332"/>
      <c r="U137" s="332"/>
      <c r="V137" s="332"/>
      <c r="W137" s="332"/>
      <c r="X137" s="332"/>
      <c r="Y137" s="332"/>
      <c r="Z137" s="332"/>
      <c r="AA137" s="332"/>
      <c r="AB137" s="332"/>
      <c r="AC137" s="332"/>
      <c r="AD137" s="332"/>
      <c r="AE137" s="332"/>
      <c r="AF137" s="332"/>
      <c r="AG137" s="332"/>
      <c r="AH137" s="332"/>
    </row>
    <row r="138" spans="1:44" ht="12" customHeight="1" x14ac:dyDescent="0.4">
      <c r="A138" s="17"/>
      <c r="B138" s="18"/>
      <c r="C138" s="18"/>
      <c r="D138" s="332"/>
      <c r="E138" s="332"/>
      <c r="F138" s="332"/>
      <c r="G138" s="332"/>
      <c r="H138" s="332"/>
      <c r="I138" s="332"/>
      <c r="J138" s="332"/>
      <c r="K138" s="332"/>
      <c r="L138" s="332"/>
      <c r="M138" s="332"/>
      <c r="N138" s="332"/>
      <c r="O138" s="332"/>
      <c r="P138" s="332"/>
      <c r="Q138" s="332"/>
      <c r="R138" s="332"/>
      <c r="S138" s="332"/>
      <c r="T138" s="332"/>
      <c r="U138" s="332"/>
      <c r="V138" s="332"/>
      <c r="W138" s="332"/>
      <c r="X138" s="332"/>
      <c r="Y138" s="332"/>
      <c r="Z138" s="332"/>
      <c r="AA138" s="332"/>
      <c r="AB138" s="332"/>
      <c r="AC138" s="332"/>
      <c r="AD138" s="332"/>
      <c r="AE138" s="332"/>
      <c r="AF138" s="332"/>
      <c r="AG138" s="332"/>
      <c r="AH138" s="332"/>
      <c r="AI138" s="17"/>
      <c r="AJ138" s="17"/>
      <c r="AK138" s="17"/>
      <c r="AL138" s="17"/>
      <c r="AM138" s="17"/>
      <c r="AN138" s="17"/>
      <c r="AO138" s="17"/>
      <c r="AP138" s="17"/>
      <c r="AQ138" s="17"/>
      <c r="AR138" s="17"/>
    </row>
    <row r="139" spans="1:44" ht="12" customHeight="1" x14ac:dyDescent="0.4">
      <c r="A139" s="17"/>
      <c r="B139" s="18"/>
      <c r="C139" s="18"/>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17"/>
      <c r="AJ139" s="17"/>
      <c r="AK139" s="17"/>
      <c r="AL139" s="17"/>
      <c r="AM139" s="17"/>
      <c r="AN139" s="17"/>
      <c r="AO139" s="17"/>
      <c r="AP139" s="17"/>
      <c r="AQ139" s="17"/>
      <c r="AR139" s="17"/>
    </row>
    <row r="140" spans="1:44" ht="12" customHeight="1" thickBot="1" x14ac:dyDescent="0.45">
      <c r="A140" s="19" t="s">
        <v>50</v>
      </c>
      <c r="B140" s="19"/>
      <c r="C140" s="19"/>
      <c r="D140" s="20"/>
      <c r="E140" s="20"/>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row>
    <row r="141" spans="1:44" ht="12" customHeight="1" x14ac:dyDescent="0.4">
      <c r="A141" s="21"/>
      <c r="B141" s="21"/>
      <c r="C141" s="21"/>
      <c r="D141" s="22"/>
      <c r="E141" s="22"/>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17"/>
      <c r="AL141" s="17"/>
      <c r="AM141" s="17"/>
      <c r="AN141" s="17"/>
      <c r="AO141" s="17"/>
      <c r="AP141" s="17"/>
      <c r="AQ141" s="17"/>
      <c r="AR141" s="17"/>
    </row>
    <row r="142" spans="1:44" ht="18.75" customHeight="1" x14ac:dyDescent="0.4">
      <c r="A142" s="23"/>
      <c r="B142" s="24"/>
      <c r="C142" s="24"/>
      <c r="D142" s="24"/>
      <c r="E142" s="24"/>
      <c r="F142" s="23"/>
      <c r="G142" s="23"/>
      <c r="H142" s="23"/>
      <c r="I142" s="23"/>
      <c r="J142" s="24"/>
      <c r="K142" s="24"/>
      <c r="L142" s="24"/>
      <c r="M142" s="24"/>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row>
    <row r="143" spans="1:44" ht="18.75" customHeight="1" x14ac:dyDescent="0.4">
      <c r="A143" s="23"/>
      <c r="B143" s="333" t="s">
        <v>51</v>
      </c>
      <c r="C143" s="334"/>
      <c r="D143" s="334"/>
      <c r="E143" s="335"/>
      <c r="F143" s="341" t="s">
        <v>52</v>
      </c>
      <c r="G143" s="342"/>
      <c r="H143" s="342"/>
      <c r="I143" s="343"/>
      <c r="J143" s="26" t="s">
        <v>53</v>
      </c>
      <c r="K143" s="27" t="s">
        <v>54</v>
      </c>
      <c r="L143" s="27"/>
      <c r="M143" s="27"/>
      <c r="N143" s="27" t="s">
        <v>53</v>
      </c>
      <c r="O143" s="27" t="s">
        <v>55</v>
      </c>
      <c r="P143" s="27"/>
      <c r="Q143" s="27"/>
      <c r="R143" s="27"/>
      <c r="S143" s="27"/>
      <c r="T143" s="27"/>
      <c r="U143" s="27"/>
      <c r="V143" s="27"/>
      <c r="W143" s="27"/>
      <c r="X143" s="27"/>
      <c r="Y143" s="27"/>
      <c r="Z143" s="27"/>
      <c r="AA143" s="27"/>
      <c r="AB143" s="27"/>
      <c r="AC143" s="27"/>
      <c r="AD143" s="27"/>
      <c r="AE143" s="27"/>
      <c r="AF143" s="27"/>
      <c r="AG143" s="28"/>
      <c r="AH143" s="344" t="s">
        <v>59</v>
      </c>
      <c r="AI143" s="345"/>
      <c r="AJ143" s="345"/>
      <c r="AK143" s="345"/>
      <c r="AL143" s="346"/>
      <c r="AM143" s="344" t="s">
        <v>56</v>
      </c>
      <c r="AN143" s="345"/>
      <c r="AO143" s="345"/>
      <c r="AP143" s="345"/>
      <c r="AQ143" s="346"/>
      <c r="AR143" s="29"/>
    </row>
    <row r="144" spans="1:44" ht="18.75" customHeight="1" thickBot="1" x14ac:dyDescent="0.45">
      <c r="A144" s="23"/>
      <c r="B144" s="336"/>
      <c r="C144" s="337"/>
      <c r="D144" s="337"/>
      <c r="E144" s="338"/>
      <c r="F144" s="347" t="s">
        <v>57</v>
      </c>
      <c r="G144" s="317"/>
      <c r="H144" s="317"/>
      <c r="I144" s="348"/>
      <c r="J144" s="30" t="s">
        <v>53</v>
      </c>
      <c r="K144" s="25" t="s">
        <v>73</v>
      </c>
      <c r="L144" s="25"/>
      <c r="M144" s="25"/>
      <c r="N144" s="25" t="s">
        <v>53</v>
      </c>
      <c r="O144" s="31" t="s">
        <v>82</v>
      </c>
      <c r="P144" s="25"/>
      <c r="Q144" s="25"/>
      <c r="R144" s="25"/>
      <c r="S144" s="31"/>
      <c r="T144" s="25" t="s">
        <v>53</v>
      </c>
      <c r="U144" s="31" t="s">
        <v>81</v>
      </c>
      <c r="V144" s="25"/>
      <c r="W144" s="25"/>
      <c r="Z144" s="25"/>
      <c r="AA144" s="31"/>
      <c r="AB144" s="25" t="s">
        <v>53</v>
      </c>
      <c r="AC144" s="25" t="s">
        <v>74</v>
      </c>
      <c r="AD144" s="25"/>
      <c r="AE144" s="25"/>
      <c r="AF144" s="25"/>
      <c r="AG144" s="38"/>
      <c r="AH144" s="39"/>
      <c r="AI144" s="25"/>
      <c r="AJ144" s="25"/>
      <c r="AK144" s="25"/>
      <c r="AL144" s="33"/>
      <c r="AM144" s="32"/>
      <c r="AN144" s="25"/>
      <c r="AO144" s="25"/>
      <c r="AP144" s="25"/>
      <c r="AQ144" s="33"/>
      <c r="AR144" s="25"/>
    </row>
    <row r="145" spans="1:44" ht="18.75" customHeight="1" thickTop="1" x14ac:dyDescent="0.4">
      <c r="A145" s="23"/>
      <c r="B145" s="336"/>
      <c r="C145" s="337"/>
      <c r="D145" s="337"/>
      <c r="E145" s="337"/>
      <c r="F145" s="349" t="s">
        <v>58</v>
      </c>
      <c r="G145" s="350"/>
      <c r="H145" s="350"/>
      <c r="I145" s="351"/>
      <c r="J145" s="355"/>
      <c r="K145" s="350"/>
      <c r="L145" s="350"/>
      <c r="M145" s="350"/>
      <c r="N145" s="350"/>
      <c r="O145" s="350"/>
      <c r="P145" s="350"/>
      <c r="Q145" s="350"/>
      <c r="R145" s="350"/>
      <c r="S145" s="350"/>
      <c r="T145" s="350"/>
      <c r="U145" s="350"/>
      <c r="V145" s="350"/>
      <c r="W145" s="350"/>
      <c r="X145" s="350"/>
      <c r="Y145" s="350"/>
      <c r="Z145" s="350"/>
      <c r="AA145" s="350"/>
      <c r="AB145" s="350"/>
      <c r="AC145" s="350"/>
      <c r="AD145" s="350"/>
      <c r="AE145" s="350"/>
      <c r="AF145" s="350"/>
      <c r="AG145" s="356"/>
      <c r="AH145" s="25"/>
      <c r="AI145" s="25"/>
      <c r="AJ145" s="45"/>
      <c r="AK145" s="317"/>
      <c r="AL145" s="318"/>
      <c r="AM145" s="25"/>
      <c r="AN145" s="25"/>
      <c r="AO145" s="45"/>
      <c r="AP145" s="317"/>
      <c r="AQ145" s="318"/>
      <c r="AR145" s="45"/>
    </row>
    <row r="146" spans="1:44" ht="18.75" customHeight="1" thickBot="1" x14ac:dyDescent="0.45">
      <c r="A146" s="34"/>
      <c r="B146" s="339"/>
      <c r="C146" s="340"/>
      <c r="D146" s="340"/>
      <c r="E146" s="340"/>
      <c r="F146" s="352"/>
      <c r="G146" s="353"/>
      <c r="H146" s="353"/>
      <c r="I146" s="354"/>
      <c r="J146" s="357"/>
      <c r="K146" s="353"/>
      <c r="L146" s="353"/>
      <c r="M146" s="353"/>
      <c r="N146" s="353"/>
      <c r="O146" s="353"/>
      <c r="P146" s="353"/>
      <c r="Q146" s="353"/>
      <c r="R146" s="353"/>
      <c r="S146" s="353"/>
      <c r="T146" s="353"/>
      <c r="U146" s="353"/>
      <c r="V146" s="353"/>
      <c r="W146" s="353"/>
      <c r="X146" s="353"/>
      <c r="Y146" s="353"/>
      <c r="Z146" s="353"/>
      <c r="AA146" s="353"/>
      <c r="AB146" s="353"/>
      <c r="AC146" s="353"/>
      <c r="AD146" s="353"/>
      <c r="AE146" s="353"/>
      <c r="AF146" s="353"/>
      <c r="AG146" s="358"/>
      <c r="AH146" s="35"/>
      <c r="AI146" s="35"/>
      <c r="AJ146" s="36"/>
      <c r="AK146" s="35"/>
      <c r="AL146" s="37"/>
      <c r="AM146" s="35"/>
      <c r="AN146" s="35"/>
      <c r="AO146" s="36"/>
      <c r="AP146" s="35"/>
      <c r="AQ146" s="37"/>
      <c r="AR146" s="45"/>
    </row>
    <row r="147" spans="1:44" ht="12" customHeight="1" thickTop="1" x14ac:dyDescent="0.4"/>
    <row r="148" spans="1:44" ht="12" customHeight="1" x14ac:dyDescent="0.4"/>
    <row r="150" spans="1:44" ht="12" customHeight="1" x14ac:dyDescent="0.4"/>
    <row r="151" spans="1:44" ht="12" customHeight="1" x14ac:dyDescent="0.4"/>
    <row r="152" spans="1:44" ht="12" customHeight="1" x14ac:dyDescent="0.4"/>
    <row r="153" spans="1:44" ht="12" customHeight="1" x14ac:dyDescent="0.4"/>
    <row r="154" spans="1:44" ht="12" customHeight="1" x14ac:dyDescent="0.4"/>
    <row r="155" spans="1:44" ht="12" customHeight="1" x14ac:dyDescent="0.4"/>
    <row r="156" spans="1:44" ht="12" customHeight="1" x14ac:dyDescent="0.4"/>
    <row r="157" spans="1:44" ht="12" customHeight="1" x14ac:dyDescent="0.4"/>
    <row r="158" spans="1:44" ht="12" customHeight="1" x14ac:dyDescent="0.4"/>
    <row r="159" spans="1:44" ht="12" customHeight="1" x14ac:dyDescent="0.4"/>
    <row r="160" spans="1:44" ht="12" customHeight="1" x14ac:dyDescent="0.4"/>
    <row r="161" ht="12" customHeight="1" x14ac:dyDescent="0.4"/>
    <row r="162" ht="12" customHeight="1" x14ac:dyDescent="0.4"/>
    <row r="163" ht="12" customHeight="1" x14ac:dyDescent="0.4"/>
    <row r="164" ht="12" customHeight="1" x14ac:dyDescent="0.4"/>
    <row r="165" ht="12" customHeight="1" x14ac:dyDescent="0.4"/>
    <row r="166" ht="12" customHeight="1" x14ac:dyDescent="0.4"/>
    <row r="167" ht="12" customHeight="1" x14ac:dyDescent="0.4"/>
    <row r="168" ht="12" customHeight="1" x14ac:dyDescent="0.4"/>
    <row r="169" ht="12" customHeight="1" x14ac:dyDescent="0.4"/>
    <row r="170" ht="12" customHeight="1" x14ac:dyDescent="0.4"/>
    <row r="171" ht="12" customHeight="1" x14ac:dyDescent="0.4"/>
    <row r="172" ht="12" customHeight="1" x14ac:dyDescent="0.4"/>
    <row r="173" ht="12" customHeight="1" x14ac:dyDescent="0.4"/>
    <row r="174" ht="12" customHeight="1" x14ac:dyDescent="0.4"/>
    <row r="175" ht="12" customHeight="1" x14ac:dyDescent="0.4"/>
    <row r="176" ht="12" customHeight="1" x14ac:dyDescent="0.4"/>
    <row r="177" ht="12" customHeight="1" x14ac:dyDescent="0.4"/>
    <row r="178" ht="12" customHeight="1" x14ac:dyDescent="0.4"/>
    <row r="179" ht="12" customHeight="1" x14ac:dyDescent="0.4"/>
    <row r="180" ht="12" customHeight="1" x14ac:dyDescent="0.4"/>
    <row r="181" ht="12" customHeight="1" x14ac:dyDescent="0.4"/>
    <row r="182" ht="12" customHeight="1" x14ac:dyDescent="0.4"/>
    <row r="183" ht="12" customHeight="1" x14ac:dyDescent="0.4"/>
    <row r="184" ht="12" customHeight="1" x14ac:dyDescent="0.4"/>
    <row r="185" ht="12" customHeight="1" x14ac:dyDescent="0.4"/>
    <row r="186" ht="12" customHeight="1" x14ac:dyDescent="0.4"/>
    <row r="187" ht="12" customHeight="1" x14ac:dyDescent="0.4"/>
    <row r="188" ht="12" customHeight="1" x14ac:dyDescent="0.4"/>
    <row r="189" ht="12" customHeight="1" x14ac:dyDescent="0.4"/>
    <row r="190" ht="12" customHeight="1" x14ac:dyDescent="0.4"/>
    <row r="191" ht="12" customHeight="1" x14ac:dyDescent="0.4"/>
    <row r="192" ht="12" customHeight="1" x14ac:dyDescent="0.4"/>
    <row r="193" ht="12" customHeight="1" x14ac:dyDescent="0.4"/>
    <row r="194" ht="12" customHeight="1" x14ac:dyDescent="0.4"/>
    <row r="195" ht="12" customHeight="1" x14ac:dyDescent="0.4"/>
    <row r="196" ht="12" customHeight="1" x14ac:dyDescent="0.4"/>
    <row r="197" ht="12" customHeight="1" x14ac:dyDescent="0.4"/>
    <row r="198" ht="12" customHeight="1" x14ac:dyDescent="0.4"/>
    <row r="199" ht="12" customHeight="1" x14ac:dyDescent="0.4"/>
    <row r="200" ht="12" customHeight="1" x14ac:dyDescent="0.4"/>
    <row r="201" ht="12" customHeight="1" x14ac:dyDescent="0.4"/>
    <row r="202" ht="12" customHeight="1" x14ac:dyDescent="0.4"/>
    <row r="203" ht="12" customHeight="1" x14ac:dyDescent="0.4"/>
    <row r="204" ht="12" customHeight="1" x14ac:dyDescent="0.4"/>
    <row r="205" ht="12" customHeight="1" x14ac:dyDescent="0.4"/>
    <row r="206" ht="12" customHeight="1" x14ac:dyDescent="0.4"/>
    <row r="207" ht="12" customHeight="1" x14ac:dyDescent="0.4"/>
    <row r="208" ht="12" customHeight="1" x14ac:dyDescent="0.4"/>
    <row r="209" ht="12" customHeight="1" x14ac:dyDescent="0.4"/>
    <row r="210" ht="12" customHeight="1" x14ac:dyDescent="0.4"/>
    <row r="211" ht="12" customHeight="1" x14ac:dyDescent="0.4"/>
    <row r="212" ht="12" customHeight="1" x14ac:dyDescent="0.4"/>
    <row r="213" ht="12" customHeight="1" x14ac:dyDescent="0.4"/>
    <row r="214" ht="12" customHeight="1" x14ac:dyDescent="0.4"/>
    <row r="215" ht="12" customHeight="1" x14ac:dyDescent="0.4"/>
    <row r="216" ht="12" customHeight="1" x14ac:dyDescent="0.4"/>
    <row r="217" ht="12" customHeight="1" x14ac:dyDescent="0.4"/>
    <row r="218" ht="12" customHeight="1" x14ac:dyDescent="0.4"/>
    <row r="219" ht="12" customHeight="1" x14ac:dyDescent="0.4"/>
    <row r="220" ht="12" customHeight="1" x14ac:dyDescent="0.4"/>
    <row r="221" ht="12" customHeight="1" x14ac:dyDescent="0.4"/>
    <row r="222" ht="12" customHeight="1" x14ac:dyDescent="0.4"/>
    <row r="223" ht="12" customHeight="1" x14ac:dyDescent="0.4"/>
    <row r="224" ht="12" customHeight="1" x14ac:dyDescent="0.4"/>
    <row r="225" ht="12" customHeight="1" x14ac:dyDescent="0.4"/>
    <row r="226" ht="12" customHeight="1" x14ac:dyDescent="0.4"/>
    <row r="227" ht="12" customHeight="1" x14ac:dyDescent="0.4"/>
    <row r="228" ht="12" customHeight="1" x14ac:dyDescent="0.4"/>
    <row r="229" ht="12" customHeight="1" x14ac:dyDescent="0.4"/>
    <row r="230" ht="12" customHeight="1" x14ac:dyDescent="0.4"/>
    <row r="231" ht="12" customHeight="1" x14ac:dyDescent="0.4"/>
    <row r="232" ht="12" customHeight="1" x14ac:dyDescent="0.4"/>
    <row r="233" ht="12" customHeight="1" x14ac:dyDescent="0.4"/>
    <row r="234" ht="12" customHeight="1" x14ac:dyDescent="0.4"/>
    <row r="235" ht="12" customHeight="1" x14ac:dyDescent="0.4"/>
    <row r="236" ht="12" customHeight="1" x14ac:dyDescent="0.4"/>
    <row r="237" ht="12" customHeight="1" x14ac:dyDescent="0.4"/>
    <row r="238" ht="12" customHeight="1" x14ac:dyDescent="0.4"/>
    <row r="239" ht="12" customHeight="1" x14ac:dyDescent="0.4"/>
    <row r="240" ht="12" customHeight="1" x14ac:dyDescent="0.4"/>
    <row r="241" ht="12" customHeight="1" x14ac:dyDescent="0.4"/>
    <row r="242" ht="12" customHeight="1" x14ac:dyDescent="0.4"/>
    <row r="243" ht="12" customHeight="1" x14ac:dyDescent="0.4"/>
    <row r="244" ht="12" customHeight="1" x14ac:dyDescent="0.4"/>
    <row r="245" ht="12" customHeight="1" x14ac:dyDescent="0.4"/>
    <row r="246" ht="12" customHeight="1" x14ac:dyDescent="0.4"/>
    <row r="247" ht="12" customHeight="1" x14ac:dyDescent="0.4"/>
    <row r="248" ht="12" customHeight="1" x14ac:dyDescent="0.4"/>
    <row r="249" ht="12" customHeight="1" x14ac:dyDescent="0.4"/>
    <row r="250" ht="12" customHeight="1" x14ac:dyDescent="0.4"/>
    <row r="251" ht="12" customHeight="1" x14ac:dyDescent="0.4"/>
    <row r="252" ht="12" customHeight="1" x14ac:dyDescent="0.4"/>
    <row r="253" ht="12" customHeight="1" x14ac:dyDescent="0.4"/>
    <row r="254" ht="12" customHeight="1" x14ac:dyDescent="0.4"/>
    <row r="255" ht="12" customHeight="1" x14ac:dyDescent="0.4"/>
    <row r="256" ht="12" customHeight="1" x14ac:dyDescent="0.4"/>
    <row r="257" ht="12" customHeight="1" x14ac:dyDescent="0.4"/>
    <row r="258" ht="12" customHeight="1" x14ac:dyDescent="0.4"/>
    <row r="259" ht="12" customHeight="1" x14ac:dyDescent="0.4"/>
    <row r="260" ht="12" customHeight="1" x14ac:dyDescent="0.4"/>
    <row r="261" ht="12" customHeight="1" x14ac:dyDescent="0.4"/>
    <row r="262" ht="12" customHeight="1" x14ac:dyDescent="0.4"/>
    <row r="263" ht="12" customHeight="1" x14ac:dyDescent="0.4"/>
    <row r="264" ht="12" customHeight="1" x14ac:dyDescent="0.4"/>
    <row r="265" ht="12" customHeight="1" x14ac:dyDescent="0.4"/>
    <row r="266" ht="12" customHeight="1" x14ac:dyDescent="0.4"/>
    <row r="267" ht="12" customHeight="1" x14ac:dyDescent="0.4"/>
    <row r="268" ht="12" customHeight="1" x14ac:dyDescent="0.4"/>
    <row r="269" ht="12" customHeight="1" x14ac:dyDescent="0.4"/>
    <row r="270" ht="12" customHeight="1" x14ac:dyDescent="0.4"/>
    <row r="271" ht="12" customHeight="1" x14ac:dyDescent="0.4"/>
    <row r="272" ht="12" customHeight="1" x14ac:dyDescent="0.4"/>
    <row r="273" ht="12" customHeight="1" x14ac:dyDescent="0.4"/>
    <row r="274" ht="12" customHeight="1" x14ac:dyDescent="0.4"/>
    <row r="275" ht="12" customHeight="1" x14ac:dyDescent="0.4"/>
    <row r="276" ht="12" customHeight="1" x14ac:dyDescent="0.4"/>
    <row r="277" ht="12" customHeight="1" x14ac:dyDescent="0.4"/>
    <row r="278" ht="12" customHeight="1" x14ac:dyDescent="0.4"/>
    <row r="279" ht="12" customHeight="1" x14ac:dyDescent="0.4"/>
    <row r="280" ht="12" customHeight="1" x14ac:dyDescent="0.4"/>
    <row r="281" ht="12" customHeight="1" x14ac:dyDescent="0.4"/>
    <row r="282" ht="12" customHeight="1" x14ac:dyDescent="0.4"/>
    <row r="283" ht="12" customHeight="1" x14ac:dyDescent="0.4"/>
    <row r="284" ht="12" customHeight="1" x14ac:dyDescent="0.4"/>
    <row r="285" ht="12" customHeight="1" x14ac:dyDescent="0.4"/>
    <row r="286" ht="12" customHeight="1" x14ac:dyDescent="0.4"/>
    <row r="287" ht="12" customHeight="1" x14ac:dyDescent="0.4"/>
    <row r="288" ht="12" customHeight="1" x14ac:dyDescent="0.4"/>
    <row r="289" spans="1:1" ht="12" customHeight="1" x14ac:dyDescent="0.4"/>
    <row r="290" spans="1:1" ht="12" customHeight="1" x14ac:dyDescent="0.4"/>
    <row r="291" spans="1:1" ht="12" customHeight="1" x14ac:dyDescent="0.4"/>
    <row r="292" spans="1:1" ht="12" customHeight="1" x14ac:dyDescent="0.4"/>
    <row r="293" spans="1:1" ht="12" customHeight="1" x14ac:dyDescent="0.4"/>
    <row r="294" spans="1:1" ht="12" customHeight="1" x14ac:dyDescent="0.4"/>
    <row r="295" spans="1:1" ht="12" customHeight="1" x14ac:dyDescent="0.4"/>
    <row r="296" spans="1:1" ht="12" customHeight="1" x14ac:dyDescent="0.4"/>
    <row r="297" spans="1:1" ht="12" customHeight="1" x14ac:dyDescent="0.4"/>
    <row r="298" spans="1:1" ht="12" customHeight="1" x14ac:dyDescent="0.4"/>
    <row r="299" spans="1:1" ht="12" customHeight="1" x14ac:dyDescent="0.4"/>
    <row r="300" spans="1:1" ht="12" customHeight="1" x14ac:dyDescent="0.4">
      <c r="A300" s="1" t="b">
        <v>1</v>
      </c>
    </row>
    <row r="301" spans="1:1" ht="12" customHeight="1" x14ac:dyDescent="0.4"/>
    <row r="302" spans="1:1" ht="12" customHeight="1" x14ac:dyDescent="0.4"/>
    <row r="303" spans="1:1" ht="12" customHeight="1" x14ac:dyDescent="0.4"/>
    <row r="304" spans="1:1" ht="12" customHeight="1" x14ac:dyDescent="0.4"/>
    <row r="305" ht="12" customHeight="1" x14ac:dyDescent="0.4"/>
    <row r="306" ht="12" customHeight="1" x14ac:dyDescent="0.4"/>
    <row r="307" ht="12" customHeight="1" x14ac:dyDescent="0.4"/>
    <row r="308" ht="12" customHeight="1" x14ac:dyDescent="0.4"/>
    <row r="309" ht="12" customHeight="1" x14ac:dyDescent="0.4"/>
    <row r="310" ht="12" customHeight="1" x14ac:dyDescent="0.4"/>
    <row r="311" ht="12" customHeight="1" x14ac:dyDescent="0.4"/>
    <row r="312" ht="12" customHeight="1" x14ac:dyDescent="0.4"/>
    <row r="313" ht="12" customHeight="1" x14ac:dyDescent="0.4"/>
    <row r="314" ht="12" customHeight="1" x14ac:dyDescent="0.4"/>
    <row r="315" ht="12" customHeight="1" x14ac:dyDescent="0.4"/>
    <row r="316" ht="12" customHeight="1" x14ac:dyDescent="0.4"/>
    <row r="317" ht="12" customHeight="1" x14ac:dyDescent="0.4"/>
    <row r="318" ht="12" customHeight="1" x14ac:dyDescent="0.4"/>
    <row r="319" ht="12" customHeight="1" x14ac:dyDescent="0.4"/>
    <row r="320" ht="12" customHeight="1" x14ac:dyDescent="0.4"/>
    <row r="321" ht="12" customHeight="1" x14ac:dyDescent="0.4"/>
    <row r="322" ht="12" customHeight="1" x14ac:dyDescent="0.4"/>
    <row r="323" ht="12" customHeight="1" x14ac:dyDescent="0.4"/>
    <row r="324" ht="12" customHeight="1" x14ac:dyDescent="0.4"/>
    <row r="325" ht="12" customHeight="1" x14ac:dyDescent="0.4"/>
    <row r="326" ht="12" customHeight="1" x14ac:dyDescent="0.4"/>
    <row r="327" ht="12" customHeight="1" x14ac:dyDescent="0.4"/>
    <row r="328" ht="12" customHeight="1" x14ac:dyDescent="0.4"/>
    <row r="329" ht="12" customHeight="1" x14ac:dyDescent="0.4"/>
    <row r="330" ht="12" customHeight="1" x14ac:dyDescent="0.4"/>
    <row r="331" ht="12" customHeight="1" x14ac:dyDescent="0.4"/>
    <row r="332" ht="12" customHeight="1" x14ac:dyDescent="0.4"/>
    <row r="333" ht="12" customHeight="1" x14ac:dyDescent="0.4"/>
    <row r="334" ht="12" customHeight="1" x14ac:dyDescent="0.4"/>
    <row r="335" ht="12" customHeight="1" x14ac:dyDescent="0.4"/>
    <row r="336" ht="12" customHeight="1" x14ac:dyDescent="0.4"/>
    <row r="337" ht="12" customHeight="1" x14ac:dyDescent="0.4"/>
    <row r="338" ht="12" customHeight="1" x14ac:dyDescent="0.4"/>
    <row r="339" ht="12" customHeight="1" x14ac:dyDescent="0.4"/>
    <row r="340" ht="12" customHeight="1" x14ac:dyDescent="0.4"/>
    <row r="341" ht="12" customHeight="1" x14ac:dyDescent="0.4"/>
    <row r="342" ht="12" customHeight="1" x14ac:dyDescent="0.4"/>
    <row r="343" ht="12" customHeight="1" x14ac:dyDescent="0.4"/>
    <row r="344" ht="12" customHeight="1" x14ac:dyDescent="0.4"/>
    <row r="345" ht="12" customHeight="1" x14ac:dyDescent="0.4"/>
    <row r="346" ht="12" customHeight="1" x14ac:dyDescent="0.4"/>
    <row r="347" ht="12" customHeight="1" x14ac:dyDescent="0.4"/>
    <row r="348" ht="12" customHeight="1" x14ac:dyDescent="0.4"/>
    <row r="349" ht="12" customHeight="1" x14ac:dyDescent="0.4"/>
    <row r="350" ht="12" customHeight="1" x14ac:dyDescent="0.4"/>
  </sheetData>
  <sheetProtection selectLockedCells="1"/>
  <mergeCells count="278">
    <mergeCell ref="AA11:AB11"/>
    <mergeCell ref="AC11:AD11"/>
    <mergeCell ref="AE11:AF11"/>
    <mergeCell ref="AG11:AH11"/>
    <mergeCell ref="A13:AR16"/>
    <mergeCell ref="A17:AR22"/>
    <mergeCell ref="AP2:AQ3"/>
    <mergeCell ref="AR2:AR3"/>
    <mergeCell ref="A4:K5"/>
    <mergeCell ref="A6:AR7"/>
    <mergeCell ref="A8:AR10"/>
    <mergeCell ref="N11:O11"/>
    <mergeCell ref="P11:Q11"/>
    <mergeCell ref="R11:S11"/>
    <mergeCell ref="T11:U11"/>
    <mergeCell ref="V11:W11"/>
    <mergeCell ref="AD2:AF3"/>
    <mergeCell ref="AG2:AI3"/>
    <mergeCell ref="AJ2:AK3"/>
    <mergeCell ref="AL2:AL3"/>
    <mergeCell ref="AM2:AN3"/>
    <mergeCell ref="AO2:AO3"/>
    <mergeCell ref="A23:AR24"/>
    <mergeCell ref="B25:AR26"/>
    <mergeCell ref="B27:F28"/>
    <mergeCell ref="G27:S28"/>
    <mergeCell ref="T27:V33"/>
    <mergeCell ref="W27:Y33"/>
    <mergeCell ref="Z27:AC28"/>
    <mergeCell ref="AD27:AG28"/>
    <mergeCell ref="AH27:AI28"/>
    <mergeCell ref="AJ27:AJ28"/>
    <mergeCell ref="AD32:AR33"/>
    <mergeCell ref="A35:AR36"/>
    <mergeCell ref="B37:F38"/>
    <mergeCell ref="G37:S38"/>
    <mergeCell ref="T37:W38"/>
    <mergeCell ref="X37:AL38"/>
    <mergeCell ref="AM37:AR38"/>
    <mergeCell ref="AK27:AL28"/>
    <mergeCell ref="AM27:AM28"/>
    <mergeCell ref="AN27:AO28"/>
    <mergeCell ref="AP27:AP28"/>
    <mergeCell ref="B29:F33"/>
    <mergeCell ref="G29:S33"/>
    <mergeCell ref="Z29:AC31"/>
    <mergeCell ref="AD29:AG31"/>
    <mergeCell ref="AH29:AR31"/>
    <mergeCell ref="Z32:AC33"/>
    <mergeCell ref="AE39:AF40"/>
    <mergeCell ref="AG39:AG40"/>
    <mergeCell ref="AH39:AI40"/>
    <mergeCell ref="AJ39:AJ40"/>
    <mergeCell ref="AM39:AR40"/>
    <mergeCell ref="B41:N46"/>
    <mergeCell ref="O41:P42"/>
    <mergeCell ref="Q41:AR42"/>
    <mergeCell ref="O43:P44"/>
    <mergeCell ref="Q43:AR44"/>
    <mergeCell ref="B39:F40"/>
    <mergeCell ref="G39:S40"/>
    <mergeCell ref="T39:W40"/>
    <mergeCell ref="X39:AA40"/>
    <mergeCell ref="AB39:AC40"/>
    <mergeCell ref="AD39:AD40"/>
    <mergeCell ref="O45:P46"/>
    <mergeCell ref="Q45:AR46"/>
    <mergeCell ref="B47:N50"/>
    <mergeCell ref="O47:S48"/>
    <mergeCell ref="T47:V48"/>
    <mergeCell ref="W47:X48"/>
    <mergeCell ref="Y47:Y48"/>
    <mergeCell ref="Z47:AA48"/>
    <mergeCell ref="AB47:AB48"/>
    <mergeCell ref="AC47:AD48"/>
    <mergeCell ref="AE47:AE48"/>
    <mergeCell ref="O49:S50"/>
    <mergeCell ref="T49:V50"/>
    <mergeCell ref="W49:X50"/>
    <mergeCell ref="Y49:Y50"/>
    <mergeCell ref="Z49:AA50"/>
    <mergeCell ref="AB49:AB50"/>
    <mergeCell ref="AC49:AD50"/>
    <mergeCell ref="AE49:AE50"/>
    <mergeCell ref="B56:C57"/>
    <mergeCell ref="D56:I57"/>
    <mergeCell ref="J56:X57"/>
    <mergeCell ref="Y56:AB57"/>
    <mergeCell ref="AC56:AR57"/>
    <mergeCell ref="A59:AR60"/>
    <mergeCell ref="A52:R53"/>
    <mergeCell ref="B54:C55"/>
    <mergeCell ref="D54:I55"/>
    <mergeCell ref="J54:X55"/>
    <mergeCell ref="Y54:AB55"/>
    <mergeCell ref="AC54:AR55"/>
    <mergeCell ref="B61:Y63"/>
    <mergeCell ref="Z61:AD63"/>
    <mergeCell ref="AE61:AR63"/>
    <mergeCell ref="B64:G67"/>
    <mergeCell ref="H64:O65"/>
    <mergeCell ref="P64:U67"/>
    <mergeCell ref="V64:Y65"/>
    <mergeCell ref="Z64:AD65"/>
    <mergeCell ref="AE64:AF65"/>
    <mergeCell ref="AG64:AH65"/>
    <mergeCell ref="AI64:AJ65"/>
    <mergeCell ref="AK64:AL65"/>
    <mergeCell ref="AM64:AN65"/>
    <mergeCell ref="AO64:AP65"/>
    <mergeCell ref="AQ64:AR65"/>
    <mergeCell ref="H66:O67"/>
    <mergeCell ref="V66:Y67"/>
    <mergeCell ref="Z66:AD67"/>
    <mergeCell ref="AE66:AR67"/>
    <mergeCell ref="N74:AE74"/>
    <mergeCell ref="AD77:AR77"/>
    <mergeCell ref="A79:L80"/>
    <mergeCell ref="M79:AR80"/>
    <mergeCell ref="B81:K86"/>
    <mergeCell ref="L81:V86"/>
    <mergeCell ref="W81:AG86"/>
    <mergeCell ref="AH81:AR86"/>
    <mergeCell ref="B69:H73"/>
    <mergeCell ref="I69:AR70"/>
    <mergeCell ref="I71:M73"/>
    <mergeCell ref="N71:AB73"/>
    <mergeCell ref="AC71:AE73"/>
    <mergeCell ref="AF71:AR73"/>
    <mergeCell ref="B89:C90"/>
    <mergeCell ref="D89:E90"/>
    <mergeCell ref="F89:G90"/>
    <mergeCell ref="H89:I90"/>
    <mergeCell ref="J89:K90"/>
    <mergeCell ref="B87:C88"/>
    <mergeCell ref="D87:E88"/>
    <mergeCell ref="F87:G88"/>
    <mergeCell ref="H87:I88"/>
    <mergeCell ref="J87:K88"/>
    <mergeCell ref="L89:T90"/>
    <mergeCell ref="U89:V90"/>
    <mergeCell ref="W89:AE90"/>
    <mergeCell ref="AF89:AG90"/>
    <mergeCell ref="AH89:AP90"/>
    <mergeCell ref="AQ89:AR90"/>
    <mergeCell ref="U87:V88"/>
    <mergeCell ref="W87:AE88"/>
    <mergeCell ref="AF87:AG88"/>
    <mergeCell ref="AH87:AP88"/>
    <mergeCell ref="AQ87:AR88"/>
    <mergeCell ref="L87:T88"/>
    <mergeCell ref="B93:C94"/>
    <mergeCell ref="D93:E94"/>
    <mergeCell ref="F93:G94"/>
    <mergeCell ref="H93:I94"/>
    <mergeCell ref="J93:K94"/>
    <mergeCell ref="B91:C92"/>
    <mergeCell ref="D91:E92"/>
    <mergeCell ref="F91:G92"/>
    <mergeCell ref="H91:I92"/>
    <mergeCell ref="J91:K92"/>
    <mergeCell ref="L93:T94"/>
    <mergeCell ref="U93:V94"/>
    <mergeCell ref="W93:AE94"/>
    <mergeCell ref="AF93:AG94"/>
    <mergeCell ref="AH93:AP94"/>
    <mergeCell ref="AQ93:AR94"/>
    <mergeCell ref="U91:V92"/>
    <mergeCell ref="W91:AE92"/>
    <mergeCell ref="AF91:AG92"/>
    <mergeCell ref="AH91:AP92"/>
    <mergeCell ref="AQ91:AR92"/>
    <mergeCell ref="L91:T92"/>
    <mergeCell ref="B97:C98"/>
    <mergeCell ref="D97:E98"/>
    <mergeCell ref="F97:G98"/>
    <mergeCell ref="H97:I98"/>
    <mergeCell ref="J97:K98"/>
    <mergeCell ref="B95:C96"/>
    <mergeCell ref="D95:E96"/>
    <mergeCell ref="F95:G96"/>
    <mergeCell ref="H95:I96"/>
    <mergeCell ref="J95:K96"/>
    <mergeCell ref="L97:T98"/>
    <mergeCell ref="U97:V98"/>
    <mergeCell ref="W97:AE98"/>
    <mergeCell ref="AF97:AG98"/>
    <mergeCell ref="AH97:AP98"/>
    <mergeCell ref="AQ97:AR98"/>
    <mergeCell ref="U95:V96"/>
    <mergeCell ref="W95:AE96"/>
    <mergeCell ref="AF95:AG96"/>
    <mergeCell ref="AH95:AP96"/>
    <mergeCell ref="AQ95:AR96"/>
    <mergeCell ref="L95:T96"/>
    <mergeCell ref="B101:C102"/>
    <mergeCell ref="D101:E102"/>
    <mergeCell ref="F101:G102"/>
    <mergeCell ref="H101:I102"/>
    <mergeCell ref="J101:K102"/>
    <mergeCell ref="B99:C100"/>
    <mergeCell ref="D99:E100"/>
    <mergeCell ref="F99:G100"/>
    <mergeCell ref="H99:I100"/>
    <mergeCell ref="J99:K100"/>
    <mergeCell ref="L101:T102"/>
    <mergeCell ref="U101:V102"/>
    <mergeCell ref="W101:AE102"/>
    <mergeCell ref="AF101:AG102"/>
    <mergeCell ref="AH101:AP102"/>
    <mergeCell ref="AQ101:AR102"/>
    <mergeCell ref="U99:V100"/>
    <mergeCell ref="W99:AE100"/>
    <mergeCell ref="AF99:AG100"/>
    <mergeCell ref="AH99:AP100"/>
    <mergeCell ref="AQ99:AR100"/>
    <mergeCell ref="L99:T100"/>
    <mergeCell ref="B105:C106"/>
    <mergeCell ref="D105:E106"/>
    <mergeCell ref="F105:G106"/>
    <mergeCell ref="H105:I106"/>
    <mergeCell ref="J105:K106"/>
    <mergeCell ref="B103:C104"/>
    <mergeCell ref="D103:E104"/>
    <mergeCell ref="F103:G104"/>
    <mergeCell ref="H103:I104"/>
    <mergeCell ref="J103:K104"/>
    <mergeCell ref="L105:T106"/>
    <mergeCell ref="U105:V106"/>
    <mergeCell ref="W105:AE106"/>
    <mergeCell ref="AF105:AG106"/>
    <mergeCell ref="AH105:AP106"/>
    <mergeCell ref="AQ105:AR106"/>
    <mergeCell ref="U103:V104"/>
    <mergeCell ref="W103:AE104"/>
    <mergeCell ref="AF103:AG104"/>
    <mergeCell ref="AH103:AP104"/>
    <mergeCell ref="AQ103:AR104"/>
    <mergeCell ref="L103:T104"/>
    <mergeCell ref="U107:V108"/>
    <mergeCell ref="W107:AE108"/>
    <mergeCell ref="AF107:AG108"/>
    <mergeCell ref="AH107:AP108"/>
    <mergeCell ref="AQ107:AR108"/>
    <mergeCell ref="B109:C110"/>
    <mergeCell ref="D109:E110"/>
    <mergeCell ref="F109:G110"/>
    <mergeCell ref="H109:I110"/>
    <mergeCell ref="J109:K110"/>
    <mergeCell ref="B107:C108"/>
    <mergeCell ref="D107:E108"/>
    <mergeCell ref="F107:G108"/>
    <mergeCell ref="H107:I108"/>
    <mergeCell ref="J107:K108"/>
    <mergeCell ref="L107:T108"/>
    <mergeCell ref="W111:AG112"/>
    <mergeCell ref="AH111:AP112"/>
    <mergeCell ref="AQ111:AR112"/>
    <mergeCell ref="B114:AR128"/>
    <mergeCell ref="A130:AR132"/>
    <mergeCell ref="D133:AO134"/>
    <mergeCell ref="L109:T110"/>
    <mergeCell ref="U109:V110"/>
    <mergeCell ref="W109:AE110"/>
    <mergeCell ref="AF109:AG110"/>
    <mergeCell ref="AH109:AP110"/>
    <mergeCell ref="AQ109:AR110"/>
    <mergeCell ref="AP145:AQ145"/>
    <mergeCell ref="D135:AH136"/>
    <mergeCell ref="D137:AH138"/>
    <mergeCell ref="B143:E146"/>
    <mergeCell ref="F143:I143"/>
    <mergeCell ref="AH143:AL143"/>
    <mergeCell ref="AM143:AQ143"/>
    <mergeCell ref="F144:I144"/>
    <mergeCell ref="F145:I146"/>
    <mergeCell ref="J145:AG146"/>
    <mergeCell ref="AK145:AL145"/>
  </mergeCells>
  <phoneticPr fontId="4"/>
  <pageMargins left="0.51181102362204722" right="0.51181102362204722" top="0.35433070866141736" bottom="0.35433070866141736" header="0.31496062992125984" footer="0.31496062992125984"/>
  <pageSetup paperSize="9" scale="89" orientation="portrait" r:id="rId1"/>
  <headerFooter>
    <oddHeader>&amp;C
&amp;G</oddHeader>
  </headerFooter>
  <rowBreaks count="1" manualBreakCount="1">
    <brk id="77" max="4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81921" r:id="rId5" name="Check Box 1">
              <controlPr defaultSize="0" autoFill="0" autoLine="0" autoPict="0">
                <anchor moveWithCells="1">
                  <from>
                    <xdr:col>1</xdr:col>
                    <xdr:colOff>66675</xdr:colOff>
                    <xdr:row>132</xdr:row>
                    <xdr:rowOff>38100</xdr:rowOff>
                  </from>
                  <to>
                    <xdr:col>3</xdr:col>
                    <xdr:colOff>47625</xdr:colOff>
                    <xdr:row>133</xdr:row>
                    <xdr:rowOff>123825</xdr:rowOff>
                  </to>
                </anchor>
              </controlPr>
            </control>
          </mc:Choice>
        </mc:AlternateContent>
        <mc:AlternateContent xmlns:mc="http://schemas.openxmlformats.org/markup-compatibility/2006">
          <mc:Choice Requires="x14">
            <control shapeId="81922" r:id="rId6" name="Check Box 2">
              <controlPr defaultSize="0" autoFill="0" autoLine="0" autoPict="0">
                <anchor moveWithCells="1">
                  <from>
                    <xdr:col>1</xdr:col>
                    <xdr:colOff>66675</xdr:colOff>
                    <xdr:row>134</xdr:row>
                    <xdr:rowOff>28575</xdr:rowOff>
                  </from>
                  <to>
                    <xdr:col>3</xdr:col>
                    <xdr:colOff>47625</xdr:colOff>
                    <xdr:row>135</xdr:row>
                    <xdr:rowOff>123825</xdr:rowOff>
                  </to>
                </anchor>
              </controlPr>
            </control>
          </mc:Choice>
        </mc:AlternateContent>
        <mc:AlternateContent xmlns:mc="http://schemas.openxmlformats.org/markup-compatibility/2006">
          <mc:Choice Requires="x14">
            <control shapeId="81923" r:id="rId7" name="Check Box 3">
              <controlPr defaultSize="0" autoFill="0" autoLine="0" autoPict="0">
                <anchor moveWithCells="1">
                  <from>
                    <xdr:col>32</xdr:col>
                    <xdr:colOff>38100</xdr:colOff>
                    <xdr:row>60</xdr:row>
                    <xdr:rowOff>19050</xdr:rowOff>
                  </from>
                  <to>
                    <xdr:col>34</xdr:col>
                    <xdr:colOff>19050</xdr:colOff>
                    <xdr:row>62</xdr:row>
                    <xdr:rowOff>76200</xdr:rowOff>
                  </to>
                </anchor>
              </controlPr>
            </control>
          </mc:Choice>
        </mc:AlternateContent>
        <mc:AlternateContent xmlns:mc="http://schemas.openxmlformats.org/markup-compatibility/2006">
          <mc:Choice Requires="x14">
            <control shapeId="81924" r:id="rId8" name="Check Box 4">
              <controlPr defaultSize="0" autoFill="0" autoLine="0" autoPict="0">
                <anchor moveWithCells="1">
                  <from>
                    <xdr:col>38</xdr:col>
                    <xdr:colOff>9525</xdr:colOff>
                    <xdr:row>60</xdr:row>
                    <xdr:rowOff>9525</xdr:rowOff>
                  </from>
                  <to>
                    <xdr:col>40</xdr:col>
                    <xdr:colOff>0</xdr:colOff>
                    <xdr:row>62</xdr:row>
                    <xdr:rowOff>66675</xdr:rowOff>
                  </to>
                </anchor>
              </controlPr>
            </control>
          </mc:Choice>
        </mc:AlternateContent>
        <mc:AlternateContent xmlns:mc="http://schemas.openxmlformats.org/markup-compatibility/2006">
          <mc:Choice Requires="x14">
            <control shapeId="81925" r:id="rId9" name="Check Box 5">
              <controlPr defaultSize="0" autoFill="0" autoLine="0" autoPict="0">
                <anchor moveWithCells="1">
                  <from>
                    <xdr:col>1</xdr:col>
                    <xdr:colOff>66675</xdr:colOff>
                    <xdr:row>132</xdr:row>
                    <xdr:rowOff>38100</xdr:rowOff>
                  </from>
                  <to>
                    <xdr:col>3</xdr:col>
                    <xdr:colOff>47625</xdr:colOff>
                    <xdr:row>133</xdr:row>
                    <xdr:rowOff>123825</xdr:rowOff>
                  </to>
                </anchor>
              </controlPr>
            </control>
          </mc:Choice>
        </mc:AlternateContent>
        <mc:AlternateContent xmlns:mc="http://schemas.openxmlformats.org/markup-compatibility/2006">
          <mc:Choice Requires="x14">
            <control shapeId="81926" r:id="rId10" name="Check Box 6">
              <controlPr defaultSize="0" autoFill="0" autoLine="0" autoPict="0">
                <anchor moveWithCells="1">
                  <from>
                    <xdr:col>1</xdr:col>
                    <xdr:colOff>66675</xdr:colOff>
                    <xdr:row>134</xdr:row>
                    <xdr:rowOff>28575</xdr:rowOff>
                  </from>
                  <to>
                    <xdr:col>3</xdr:col>
                    <xdr:colOff>47625</xdr:colOff>
                    <xdr:row>135</xdr:row>
                    <xdr:rowOff>123825</xdr:rowOff>
                  </to>
                </anchor>
              </controlPr>
            </control>
          </mc:Choice>
        </mc:AlternateContent>
        <mc:AlternateContent xmlns:mc="http://schemas.openxmlformats.org/markup-compatibility/2006">
          <mc:Choice Requires="x14">
            <control shapeId="81927" r:id="rId11" name="Check Box 7">
              <controlPr defaultSize="0" autoFill="0" autoLine="0" autoPict="0">
                <anchor moveWithCells="1">
                  <from>
                    <xdr:col>1</xdr:col>
                    <xdr:colOff>66675</xdr:colOff>
                    <xdr:row>136</xdr:row>
                    <xdr:rowOff>28575</xdr:rowOff>
                  </from>
                  <to>
                    <xdr:col>3</xdr:col>
                    <xdr:colOff>47625</xdr:colOff>
                    <xdr:row>137</xdr:row>
                    <xdr:rowOff>123825</xdr:rowOff>
                  </to>
                </anchor>
              </controlPr>
            </control>
          </mc:Choice>
        </mc:AlternateContent>
        <mc:AlternateContent xmlns:mc="http://schemas.openxmlformats.org/markup-compatibility/2006">
          <mc:Choice Requires="x14">
            <control shapeId="81928" r:id="rId12" name="Check Box 8">
              <controlPr defaultSize="0" autoFill="0" autoLine="0" autoPict="0">
                <anchor moveWithCells="1">
                  <from>
                    <xdr:col>14</xdr:col>
                    <xdr:colOff>38100</xdr:colOff>
                    <xdr:row>40</xdr:row>
                    <xdr:rowOff>28575</xdr:rowOff>
                  </from>
                  <to>
                    <xdr:col>16</xdr:col>
                    <xdr:colOff>19050</xdr:colOff>
                    <xdr:row>41</xdr:row>
                    <xdr:rowOff>123825</xdr:rowOff>
                  </to>
                </anchor>
              </controlPr>
            </control>
          </mc:Choice>
        </mc:AlternateContent>
        <mc:AlternateContent xmlns:mc="http://schemas.openxmlformats.org/markup-compatibility/2006">
          <mc:Choice Requires="x14">
            <control shapeId="81929" r:id="rId13" name="Check Box 9">
              <controlPr defaultSize="0" autoFill="0" autoLine="0" autoPict="0">
                <anchor moveWithCells="1">
                  <from>
                    <xdr:col>14</xdr:col>
                    <xdr:colOff>47625</xdr:colOff>
                    <xdr:row>42</xdr:row>
                    <xdr:rowOff>38100</xdr:rowOff>
                  </from>
                  <to>
                    <xdr:col>18</xdr:col>
                    <xdr:colOff>114300</xdr:colOff>
                    <xdr:row>43</xdr:row>
                    <xdr:rowOff>123825</xdr:rowOff>
                  </to>
                </anchor>
              </controlPr>
            </control>
          </mc:Choice>
        </mc:AlternateContent>
        <mc:AlternateContent xmlns:mc="http://schemas.openxmlformats.org/markup-compatibility/2006">
          <mc:Choice Requires="x14">
            <control shapeId="81930" r:id="rId14" name="Check Box 10">
              <controlPr defaultSize="0" autoFill="0" autoLine="0" autoPict="0">
                <anchor moveWithCells="1">
                  <from>
                    <xdr:col>14</xdr:col>
                    <xdr:colOff>57150</xdr:colOff>
                    <xdr:row>44</xdr:row>
                    <xdr:rowOff>28575</xdr:rowOff>
                  </from>
                  <to>
                    <xdr:col>18</xdr:col>
                    <xdr:colOff>123825</xdr:colOff>
                    <xdr:row>45</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企業主導型償還</vt:lpstr>
      <vt:lpstr>企業主導型償還 (記載例)</vt:lpstr>
      <vt:lpstr>企業主導型償還!Print_Area</vt:lpstr>
      <vt:lpstr>'企業主導型償還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2026-09-18T00:03:52Z</cp:lastPrinted>
  <dcterms:created xsi:type="dcterms:W3CDTF">2021-06-22T04:59:22Z</dcterms:created>
  <dcterms:modified xsi:type="dcterms:W3CDTF">2026-10-13T02:49:28Z</dcterms:modified>
</cp:coreProperties>
</file>