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FEB453FD-A7C7-48DD-BBE3-D4FDB633BBA5}" xr6:coauthVersionLast="36" xr6:coauthVersionMax="47" xr10:uidLastSave="{00000000-0000-0000-0000-000000000000}"/>
  <bookViews>
    <workbookView xWindow="-120" yWindow="-120" windowWidth="29040" windowHeight="15840" firstSheet="1" activeTab="1" xr2:uid="{00000000-000D-0000-FFFF-FFFF00000000}"/>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市区町村別請求書!$A$1:$BB$79</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91029"/>
</workbook>
</file>

<file path=xl/calcChain.xml><?xml version="1.0" encoding="utf-8"?>
<calcChain xmlns="http://schemas.openxmlformats.org/spreadsheetml/2006/main">
  <c r="V58" i="33" l="1"/>
  <c r="AC56" i="33"/>
  <c r="AC54" i="33"/>
  <c r="AC52" i="33"/>
  <c r="AC50" i="33"/>
  <c r="AC48" i="33"/>
  <c r="AC46" i="33"/>
  <c r="V44" i="33"/>
  <c r="AC42" i="33"/>
  <c r="AC40" i="33"/>
  <c r="AC38" i="33"/>
  <c r="AC36" i="33"/>
  <c r="AC34" i="33"/>
  <c r="AC32" i="33"/>
  <c r="AC44" i="33" l="1"/>
  <c r="V60" i="33"/>
  <c r="AC58" i="33"/>
  <c r="AC60" i="33" l="1"/>
</calcChain>
</file>

<file path=xl/sharedStrings.xml><?xml version="1.0" encoding="utf-8"?>
<sst xmlns="http://schemas.openxmlformats.org/spreadsheetml/2006/main" count="110" uniqueCount="53">
  <si>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</si>
  <si>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</si>
  <si>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</si>
  <si>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</si>
  <si>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</si>
  <si>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</si>
  <si>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</si>
  <si>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</si>
  <si>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</si>
  <si>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</si>
  <si>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</si>
  <si>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</si>
  <si>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</si>
  <si>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</si>
  <si>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</si>
  <si>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</si>
  <si>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</si>
  <si>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</si>
  <si>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</si>
  <si>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</si>
  <si>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</si>
  <si>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</si>
  <si>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</si>
  <si>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</si>
  <si>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</si>
  <si>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</si>
  <si>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</si>
  <si>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</si>
  <si>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</si>
  <si>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</si>
  <si>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</si>
  <si>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</si>
  <si>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</si>
  <si>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</si>
  <si>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</si>
  <si>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</si>
  <si>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</si>
  <si>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</si>
  <si>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</si>
  <si>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</si>
  <si>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</si>
  <si>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</si>
  <si>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</si>
  <si>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医療機関等名称　　　　：</t>
    <rPh sb="0" eb="2">
      <t>イリョウ</t>
    </rPh>
    <rPh sb="2" eb="4">
      <t>キカン</t>
    </rPh>
    <rPh sb="4" eb="5">
      <t>ナド</t>
    </rPh>
    <rPh sb="5" eb="7">
      <t>メイショウ</t>
    </rPh>
    <phoneticPr fontId="9"/>
  </si>
  <si>
    <t>本件責任者氏名・連絡先：</t>
    <rPh sb="0" eb="5">
      <t>ホンケンセキニンシャ</t>
    </rPh>
    <rPh sb="5" eb="7">
      <t>シメイ</t>
    </rPh>
    <rPh sb="8" eb="11">
      <t>レンラクサキ</t>
    </rPh>
    <phoneticPr fontId="9"/>
  </si>
  <si>
    <t>本件担当者氏名・連絡先：</t>
    <rPh sb="0" eb="2">
      <t>ホンケン</t>
    </rPh>
    <rPh sb="2" eb="5">
      <t>タントウシャ</t>
    </rPh>
    <rPh sb="5" eb="7">
      <t>シメイ</t>
    </rPh>
    <rPh sb="8" eb="11">
      <t>レンラクサキ</t>
    </rPh>
    <phoneticPr fontId="9"/>
  </si>
  <si>
    <t>氏名（姓・名）</t>
    <rPh sb="0" eb="2">
      <t>シメイ</t>
    </rPh>
    <rPh sb="3" eb="4">
      <t>セイ</t>
    </rPh>
    <rPh sb="5" eb="6">
      <t>メイ</t>
    </rPh>
    <phoneticPr fontId="9"/>
  </si>
  <si>
    <t>TEL：</t>
    <phoneticPr fontId="9"/>
  </si>
  <si>
    <t>医療機関等の所在地      ：　</t>
    <rPh sb="0" eb="2">
      <t>イリョウ</t>
    </rPh>
    <rPh sb="2" eb="4">
      <t>キカン</t>
    </rPh>
    <rPh sb="4" eb="5">
      <t>ナド</t>
    </rPh>
    <rPh sb="6" eb="9">
      <t>ショザイチ</t>
    </rPh>
    <phoneticPr fontId="9"/>
  </si>
  <si>
    <t>代表者氏名　               ：</t>
    <rPh sb="0" eb="3">
      <t>ダイヒョウシャ</t>
    </rPh>
    <rPh sb="3" eb="5">
      <t>シメイ</t>
    </rPh>
    <phoneticPr fontId="9"/>
  </si>
  <si>
    <t>電話番号                     ：</t>
    <rPh sb="0" eb="2">
      <t>デンワ</t>
    </rPh>
    <rPh sb="2" eb="4">
      <t>バンゴウ</t>
    </rPh>
    <phoneticPr fontId="9"/>
  </si>
  <si>
    <t>神奈川県横須賀市長　様</t>
    <rPh sb="0" eb="4">
      <t>カナガワケン</t>
    </rPh>
    <rPh sb="4" eb="8">
      <t>ヨコスカシ</t>
    </rPh>
    <rPh sb="8" eb="9">
      <t>チョウ</t>
    </rPh>
    <rPh sb="10" eb="11">
      <t>サマ</t>
    </rPh>
    <phoneticPr fontId="9"/>
  </si>
  <si>
    <t>レ</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</si>
</sst>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42">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38" fontId="16" fillId="3" borderId="1" xfId="21" applyFont="1" applyFill="1" applyBorder="1" applyAlignment="1">
      <alignment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0" fontId="18" fillId="4" borderId="40" xfId="0" applyFont="1" applyFill="1" applyBorder="1" applyAlignment="1" applyProtection="1">
      <alignment horizontal="left" vertical="center"/>
      <protection locked="0"/>
    </xf>
    <xf numFmtId="0" fontId="16" fillId="0" borderId="40" xfId="0" applyFont="1" applyBorder="1" applyAlignment="1">
      <alignment horizontal="left" vertical="center"/>
    </xf>
    <xf numFmtId="0" fontId="14" fillId="4" borderId="0" xfId="0" applyFont="1" applyFill="1" applyBorder="1" applyAlignment="1" applyProtection="1">
      <alignment horizontal="center" vertical="center"/>
      <protection locked="0"/>
    </xf>
    <xf numFmtId="0" fontId="14" fillId="4" borderId="3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xf>
    <xf numFmtId="0" fontId="18" fillId="0" borderId="13" xfId="0" applyFont="1" applyBorder="1" applyAlignment="1">
      <alignment horizontal="left" vertical="center" wrapText="1"/>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0" fontId="14" fillId="0" borderId="0" xfId="0" applyFont="1" applyFill="1" applyBorder="1" applyAlignment="1" applyProtection="1">
      <alignment horizontal="left" vertical="center"/>
      <protection locked="0"/>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5" fillId="4" borderId="32" xfId="21" applyNumberFormat="1" applyFont="1" applyFill="1" applyBorder="1" applyAlignment="1" applyProtection="1">
      <alignment vertical="center"/>
      <protection locked="0"/>
    </xf>
    <xf numFmtId="0" fontId="15" fillId="4" borderId="13" xfId="21" applyNumberFormat="1" applyFont="1" applyFill="1" applyBorder="1" applyAlignment="1" applyProtection="1">
      <alignment vertical="center"/>
      <protection locked="0"/>
    </xf>
    <xf numFmtId="0" fontId="15" fillId="4" borderId="12" xfId="21" applyNumberFormat="1" applyFont="1" applyFill="1" applyBorder="1" applyAlignment="1" applyProtection="1">
      <alignment vertical="center"/>
      <protection locked="0"/>
    </xf>
    <xf numFmtId="0" fontId="15" fillId="4" borderId="30" xfId="21" applyNumberFormat="1" applyFont="1" applyFill="1" applyBorder="1" applyAlignment="1" applyProtection="1">
      <alignment vertical="center"/>
      <protection locked="0"/>
    </xf>
    <xf numFmtId="0" fontId="15" fillId="4" borderId="4" xfId="21" applyNumberFormat="1" applyFont="1" applyFill="1" applyBorder="1" applyAlignment="1" applyProtection="1">
      <alignment vertical="center"/>
      <protection locked="0"/>
    </xf>
    <xf numFmtId="0" fontId="15" fillId="4" borderId="3" xfId="21" applyNumberFormat="1" applyFont="1" applyFill="1" applyBorder="1" applyAlignment="1" applyProtection="1">
      <alignment vertical="center"/>
      <protection locked="0"/>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4" fillId="4" borderId="0" xfId="0" applyFont="1" applyFill="1" applyBorder="1" applyAlignment="1" applyProtection="1">
      <alignment horizontal="left" vertical="center"/>
      <protection locked="0"/>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4" borderId="41" xfId="0" applyFont="1" applyFill="1" applyBorder="1" applyAlignment="1" applyProtection="1">
      <alignment horizontal="center"/>
      <protection locked="0"/>
    </xf>
    <xf numFmtId="0" fontId="14" fillId="4" borderId="42" xfId="0" applyFont="1" applyFill="1" applyBorder="1" applyAlignment="1" applyProtection="1">
      <alignment horizontal="center"/>
      <protection locked="0"/>
    </xf>
    <xf numFmtId="0" fontId="14" fillId="4" borderId="43" xfId="0" applyFont="1" applyFill="1" applyBorder="1" applyAlignment="1" applyProtection="1">
      <alignment horizontal="center"/>
      <protection locked="0"/>
    </xf>
    <xf numFmtId="0" fontId="14" fillId="4" borderId="44" xfId="0" applyFont="1" applyFill="1" applyBorder="1" applyAlignment="1" applyProtection="1">
      <alignment horizontal="center"/>
      <protection locked="0"/>
    </xf>
    <xf numFmtId="0" fontId="14" fillId="4" borderId="41" xfId="0" applyFont="1" applyFill="1" applyBorder="1" applyAlignment="1" applyProtection="1">
      <alignment horizontal="center" vertical="center"/>
      <protection locked="0"/>
    </xf>
    <xf numFmtId="0" fontId="14" fillId="4" borderId="42"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16" fillId="0" borderId="39" xfId="0" applyFont="1" applyFill="1" applyBorder="1" applyAlignment="1">
      <alignment horizontal="left" vertical="center"/>
    </xf>
    <xf numFmtId="0" fontId="16" fillId="0" borderId="40" xfId="0" applyFont="1" applyFill="1" applyBorder="1" applyAlignment="1">
      <alignment horizontal="left" vertical="center"/>
    </xf>
    <xf numFmtId="0" fontId="14" fillId="4" borderId="40"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1</v>
      </c>
      <c r="G4" s="18"/>
      <c r="H4" s="18"/>
      <c r="I4" s="18"/>
      <c r="J4" s="18"/>
      <c r="K4" s="18"/>
      <c r="L4" s="18"/>
      <c r="M4" s="18"/>
      <c r="N4" s="18"/>
      <c r="O4" s="18"/>
      <c r="P4" s="18"/>
      <c r="Q4" s="18"/>
      <c r="R4" s="18"/>
      <c r="S4" s="18"/>
      <c r="T4" s="18"/>
      <c r="U4" s="18"/>
      <c r="V4" s="18"/>
      <c r="W4" s="18"/>
      <c r="X4" s="18"/>
      <c r="Y4" s="18"/>
      <c r="Z4" s="18"/>
      <c r="AA4" s="18"/>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18"/>
      <c r="V5" s="18"/>
      <c r="W5" s="18"/>
      <c r="X5" s="18"/>
      <c r="Y5" s="18"/>
      <c r="Z5" s="18"/>
      <c r="AA5" s="18"/>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18" t="s">
        <v>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3</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7" t="s">
        <v>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4"/>
      <c r="AY16" s="11"/>
      <c r="AZ16" s="11"/>
      <c r="BA16" s="11"/>
      <c r="BB16" s="13"/>
    </row>
    <row r="17" spans="1:54" ht="9.9499999999999993" customHeight="1" x14ac:dyDescent="0.15">
      <c r="A17" s="10"/>
      <c r="B17" s="11"/>
      <c r="C17" s="11"/>
      <c r="D17" s="11"/>
      <c r="E17" s="4"/>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4"/>
      <c r="AY17" s="11"/>
      <c r="AZ17" s="11"/>
      <c r="BA17" s="11"/>
      <c r="BB17" s="13"/>
    </row>
    <row r="18" spans="1:54" ht="9.9499999999999993" customHeight="1" thickBot="1" x14ac:dyDescent="0.2">
      <c r="A18" s="10"/>
      <c r="B18" s="11"/>
      <c r="C18" s="11"/>
      <c r="D18" s="11"/>
      <c r="E18" s="4"/>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18" t="s">
        <v>5</v>
      </c>
      <c r="G21" s="18"/>
      <c r="H21" s="18"/>
      <c r="I21" s="18"/>
      <c r="J21" s="18"/>
      <c r="K21" s="18"/>
      <c r="L21" s="18"/>
      <c r="M21" s="18"/>
      <c r="N21" s="18"/>
      <c r="O21" s="18"/>
      <c r="P21" s="18"/>
      <c r="Q21" s="18"/>
      <c r="R21" s="18"/>
      <c r="S21" s="18"/>
      <c r="T21" s="18"/>
      <c r="U21" s="18"/>
      <c r="V21" s="18"/>
      <c r="W21" s="18"/>
      <c r="X21" s="18"/>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18"/>
      <c r="G22" s="18"/>
      <c r="H22" s="18"/>
      <c r="I22" s="18"/>
      <c r="J22" s="18"/>
      <c r="K22" s="18"/>
      <c r="L22" s="18"/>
      <c r="M22" s="18"/>
      <c r="N22" s="18"/>
      <c r="O22" s="18"/>
      <c r="P22" s="18"/>
      <c r="Q22" s="18"/>
      <c r="R22" s="18"/>
      <c r="S22" s="18"/>
      <c r="T22" s="18"/>
      <c r="U22" s="18"/>
      <c r="V22" s="18"/>
      <c r="W22" s="18"/>
      <c r="X22" s="18"/>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6</v>
      </c>
      <c r="G23" s="18"/>
      <c r="H23" s="18"/>
      <c r="I23" s="18"/>
      <c r="J23" s="18"/>
      <c r="K23" s="18"/>
      <c r="L23" s="18"/>
      <c r="M23" s="18"/>
      <c r="N23" s="18"/>
      <c r="O23" s="18"/>
      <c r="P23" s="18"/>
      <c r="Q23" s="18"/>
      <c r="R23" s="18"/>
      <c r="S23" s="18"/>
      <c r="T23" s="18"/>
      <c r="U23" s="18"/>
      <c r="V23" s="18"/>
      <c r="W23" s="18"/>
      <c r="X23" s="18"/>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18"/>
      <c r="V24" s="18"/>
      <c r="W24" s="18"/>
      <c r="X24" s="18"/>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7</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8</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4" t="s">
        <v>9</v>
      </c>
      <c r="G30" s="24"/>
      <c r="H30" s="24"/>
      <c r="I30" s="24"/>
      <c r="J30" s="24"/>
      <c r="K30" s="24"/>
      <c r="L30" s="24" t="s">
        <v>13</v>
      </c>
      <c r="M30" s="24"/>
      <c r="N30" s="24"/>
      <c r="O30" s="24"/>
      <c r="P30" s="24"/>
      <c r="Q30" s="24"/>
      <c r="R30" s="24"/>
      <c r="S30" s="24"/>
      <c r="T30" s="24"/>
      <c r="U30" s="31"/>
      <c r="V30" s="32" t="s">
        <v>16</v>
      </c>
      <c r="W30" s="33"/>
      <c r="X30" s="33"/>
      <c r="Y30" s="33"/>
      <c r="Z30" s="33"/>
      <c r="AA30" s="33"/>
      <c r="AB30" s="33"/>
      <c r="AC30" s="41" t="s">
        <v>17</v>
      </c>
      <c r="AD30" s="41"/>
      <c r="AE30" s="41"/>
      <c r="AF30" s="41"/>
      <c r="AG30" s="41"/>
      <c r="AH30" s="41"/>
      <c r="AI30" s="42"/>
      <c r="AJ30" s="51" t="s">
        <v>18</v>
      </c>
      <c r="AK30" s="24"/>
      <c r="AL30" s="24"/>
      <c r="AM30" s="24"/>
      <c r="AN30" s="24"/>
      <c r="AO30" s="24"/>
      <c r="AP30" s="24"/>
      <c r="AQ30" s="29" t="s">
        <v>19</v>
      </c>
      <c r="AR30" s="29"/>
      <c r="AS30" s="29"/>
      <c r="AT30" s="29"/>
      <c r="AU30" s="29"/>
      <c r="AV30" s="29"/>
      <c r="AW30" s="29"/>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34"/>
      <c r="W31" s="24"/>
      <c r="X31" s="24"/>
      <c r="Y31" s="24"/>
      <c r="Z31" s="24"/>
      <c r="AA31" s="24"/>
      <c r="AB31" s="24"/>
      <c r="AC31" s="29"/>
      <c r="AD31" s="29"/>
      <c r="AE31" s="29"/>
      <c r="AF31" s="29"/>
      <c r="AG31" s="29"/>
      <c r="AH31" s="29"/>
      <c r="AI31" s="43"/>
      <c r="AJ31" s="51"/>
      <c r="AK31" s="24"/>
      <c r="AL31" s="24"/>
      <c r="AM31" s="24"/>
      <c r="AN31" s="24"/>
      <c r="AO31" s="24"/>
      <c r="AP31" s="24"/>
      <c r="AQ31" s="29"/>
      <c r="AR31" s="29"/>
      <c r="AS31" s="29"/>
      <c r="AT31" s="29"/>
      <c r="AU31" s="29"/>
      <c r="AV31" s="29"/>
      <c r="AW31" s="29"/>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39">
        <v>0</v>
      </c>
      <c r="W32" s="40"/>
      <c r="X32" s="40"/>
      <c r="Y32" s="40"/>
      <c r="Z32" s="40"/>
      <c r="AA32" s="40"/>
      <c r="AB32" s="40"/>
      <c r="AC32" s="48">
        <v>0</v>
      </c>
      <c r="AD32" s="48"/>
      <c r="AE32" s="48"/>
      <c r="AF32" s="48"/>
      <c r="AG32" s="48"/>
      <c r="AH32" s="48"/>
      <c r="AI32" s="49"/>
      <c r="AJ32" s="56"/>
      <c r="AK32" s="57"/>
      <c r="AL32" s="57"/>
      <c r="AM32" s="57"/>
      <c r="AN32" s="57"/>
      <c r="AO32" s="57"/>
      <c r="AP32" s="57"/>
      <c r="AQ32" s="50"/>
      <c r="AR32" s="50"/>
      <c r="AS32" s="50"/>
      <c r="AT32" s="50"/>
      <c r="AU32" s="50"/>
      <c r="AV32" s="50"/>
      <c r="AW32" s="50"/>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39"/>
      <c r="W33" s="40"/>
      <c r="X33" s="40"/>
      <c r="Y33" s="40"/>
      <c r="Z33" s="40"/>
      <c r="AA33" s="40"/>
      <c r="AB33" s="40"/>
      <c r="AC33" s="48"/>
      <c r="AD33" s="48"/>
      <c r="AE33" s="48"/>
      <c r="AF33" s="48"/>
      <c r="AG33" s="48"/>
      <c r="AH33" s="48"/>
      <c r="AI33" s="49"/>
      <c r="AJ33" s="56"/>
      <c r="AK33" s="57"/>
      <c r="AL33" s="57"/>
      <c r="AM33" s="57"/>
      <c r="AN33" s="57"/>
      <c r="AO33" s="57"/>
      <c r="AP33" s="57"/>
      <c r="AQ33" s="50"/>
      <c r="AR33" s="50"/>
      <c r="AS33" s="50"/>
      <c r="AT33" s="50"/>
      <c r="AU33" s="50"/>
      <c r="AV33" s="50"/>
      <c r="AW33" s="50"/>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39">
        <v>0</v>
      </c>
      <c r="W34" s="40"/>
      <c r="X34" s="40"/>
      <c r="Y34" s="40"/>
      <c r="Z34" s="40"/>
      <c r="AA34" s="40"/>
      <c r="AB34" s="40"/>
      <c r="AC34" s="48">
        <v>0</v>
      </c>
      <c r="AD34" s="48"/>
      <c r="AE34" s="48"/>
      <c r="AF34" s="48"/>
      <c r="AG34" s="48"/>
      <c r="AH34" s="48"/>
      <c r="AI34" s="49"/>
      <c r="AJ34" s="56"/>
      <c r="AK34" s="57"/>
      <c r="AL34" s="57"/>
      <c r="AM34" s="57"/>
      <c r="AN34" s="57"/>
      <c r="AO34" s="57"/>
      <c r="AP34" s="57"/>
      <c r="AQ34" s="50"/>
      <c r="AR34" s="50"/>
      <c r="AS34" s="50"/>
      <c r="AT34" s="50"/>
      <c r="AU34" s="50"/>
      <c r="AV34" s="50"/>
      <c r="AW34" s="50"/>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39"/>
      <c r="W35" s="40"/>
      <c r="X35" s="40"/>
      <c r="Y35" s="40"/>
      <c r="Z35" s="40"/>
      <c r="AA35" s="40"/>
      <c r="AB35" s="40"/>
      <c r="AC35" s="48"/>
      <c r="AD35" s="48"/>
      <c r="AE35" s="48"/>
      <c r="AF35" s="48"/>
      <c r="AG35" s="48"/>
      <c r="AH35" s="48"/>
      <c r="AI35" s="49"/>
      <c r="AJ35" s="56"/>
      <c r="AK35" s="57"/>
      <c r="AL35" s="57"/>
      <c r="AM35" s="57"/>
      <c r="AN35" s="57"/>
      <c r="AO35" s="57"/>
      <c r="AP35" s="57"/>
      <c r="AQ35" s="50"/>
      <c r="AR35" s="50"/>
      <c r="AS35" s="50"/>
      <c r="AT35" s="50"/>
      <c r="AU35" s="50"/>
      <c r="AV35" s="50"/>
      <c r="AW35" s="50"/>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39">
        <v>0</v>
      </c>
      <c r="W36" s="40"/>
      <c r="X36" s="40"/>
      <c r="Y36" s="40"/>
      <c r="Z36" s="40"/>
      <c r="AA36" s="40"/>
      <c r="AB36" s="40"/>
      <c r="AC36" s="48">
        <v>0</v>
      </c>
      <c r="AD36" s="48"/>
      <c r="AE36" s="48"/>
      <c r="AF36" s="48"/>
      <c r="AG36" s="48"/>
      <c r="AH36" s="48"/>
      <c r="AI36" s="49"/>
      <c r="AJ36" s="56"/>
      <c r="AK36" s="57"/>
      <c r="AL36" s="57"/>
      <c r="AM36" s="57"/>
      <c r="AN36" s="57"/>
      <c r="AO36" s="57"/>
      <c r="AP36" s="57"/>
      <c r="AQ36" s="50"/>
      <c r="AR36" s="50"/>
      <c r="AS36" s="50"/>
      <c r="AT36" s="50"/>
      <c r="AU36" s="50"/>
      <c r="AV36" s="50"/>
      <c r="AW36" s="50"/>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39"/>
      <c r="W37" s="40"/>
      <c r="X37" s="40"/>
      <c r="Y37" s="40"/>
      <c r="Z37" s="40"/>
      <c r="AA37" s="40"/>
      <c r="AB37" s="40"/>
      <c r="AC37" s="48"/>
      <c r="AD37" s="48"/>
      <c r="AE37" s="48"/>
      <c r="AF37" s="48"/>
      <c r="AG37" s="48"/>
      <c r="AH37" s="48"/>
      <c r="AI37" s="49"/>
      <c r="AJ37" s="56"/>
      <c r="AK37" s="57"/>
      <c r="AL37" s="57"/>
      <c r="AM37" s="57"/>
      <c r="AN37" s="57"/>
      <c r="AO37" s="57"/>
      <c r="AP37" s="57"/>
      <c r="AQ37" s="50"/>
      <c r="AR37" s="50"/>
      <c r="AS37" s="50"/>
      <c r="AT37" s="50"/>
      <c r="AU37" s="50"/>
      <c r="AV37" s="50"/>
      <c r="AW37" s="50"/>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39">
        <v>0</v>
      </c>
      <c r="W38" s="40"/>
      <c r="X38" s="40"/>
      <c r="Y38" s="40"/>
      <c r="Z38" s="40"/>
      <c r="AA38" s="40"/>
      <c r="AB38" s="40"/>
      <c r="AC38" s="48">
        <v>0</v>
      </c>
      <c r="AD38" s="48"/>
      <c r="AE38" s="48"/>
      <c r="AF38" s="48"/>
      <c r="AG38" s="48"/>
      <c r="AH38" s="48"/>
      <c r="AI38" s="49"/>
      <c r="AJ38" s="56"/>
      <c r="AK38" s="57"/>
      <c r="AL38" s="57"/>
      <c r="AM38" s="57"/>
      <c r="AN38" s="57"/>
      <c r="AO38" s="57"/>
      <c r="AP38" s="57"/>
      <c r="AQ38" s="50"/>
      <c r="AR38" s="50"/>
      <c r="AS38" s="50"/>
      <c r="AT38" s="50"/>
      <c r="AU38" s="50"/>
      <c r="AV38" s="50"/>
      <c r="AW38" s="50"/>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39"/>
      <c r="W39" s="40"/>
      <c r="X39" s="40"/>
      <c r="Y39" s="40"/>
      <c r="Z39" s="40"/>
      <c r="AA39" s="40"/>
      <c r="AB39" s="40"/>
      <c r="AC39" s="48"/>
      <c r="AD39" s="48"/>
      <c r="AE39" s="48"/>
      <c r="AF39" s="48"/>
      <c r="AG39" s="48"/>
      <c r="AH39" s="48"/>
      <c r="AI39" s="49"/>
      <c r="AJ39" s="56"/>
      <c r="AK39" s="57"/>
      <c r="AL39" s="57"/>
      <c r="AM39" s="57"/>
      <c r="AN39" s="57"/>
      <c r="AO39" s="57"/>
      <c r="AP39" s="57"/>
      <c r="AQ39" s="50"/>
      <c r="AR39" s="50"/>
      <c r="AS39" s="50"/>
      <c r="AT39" s="50"/>
      <c r="AU39" s="50"/>
      <c r="AV39" s="50"/>
      <c r="AW39" s="50"/>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39">
        <v>0</v>
      </c>
      <c r="W40" s="40"/>
      <c r="X40" s="40"/>
      <c r="Y40" s="40"/>
      <c r="Z40" s="40"/>
      <c r="AA40" s="40"/>
      <c r="AB40" s="40"/>
      <c r="AC40" s="48">
        <v>0</v>
      </c>
      <c r="AD40" s="48"/>
      <c r="AE40" s="48"/>
      <c r="AF40" s="48"/>
      <c r="AG40" s="48"/>
      <c r="AH40" s="48"/>
      <c r="AI40" s="49"/>
      <c r="AJ40" s="56"/>
      <c r="AK40" s="57"/>
      <c r="AL40" s="57"/>
      <c r="AM40" s="57"/>
      <c r="AN40" s="57"/>
      <c r="AO40" s="57"/>
      <c r="AP40" s="57"/>
      <c r="AQ40" s="50"/>
      <c r="AR40" s="50"/>
      <c r="AS40" s="50"/>
      <c r="AT40" s="50"/>
      <c r="AU40" s="50"/>
      <c r="AV40" s="50"/>
      <c r="AW40" s="50"/>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39"/>
      <c r="W41" s="40"/>
      <c r="X41" s="40"/>
      <c r="Y41" s="40"/>
      <c r="Z41" s="40"/>
      <c r="AA41" s="40"/>
      <c r="AB41" s="40"/>
      <c r="AC41" s="48"/>
      <c r="AD41" s="48"/>
      <c r="AE41" s="48"/>
      <c r="AF41" s="48"/>
      <c r="AG41" s="48"/>
      <c r="AH41" s="48"/>
      <c r="AI41" s="49"/>
      <c r="AJ41" s="56"/>
      <c r="AK41" s="57"/>
      <c r="AL41" s="57"/>
      <c r="AM41" s="57"/>
      <c r="AN41" s="57"/>
      <c r="AO41" s="57"/>
      <c r="AP41" s="57"/>
      <c r="AQ41" s="50"/>
      <c r="AR41" s="50"/>
      <c r="AS41" s="50"/>
      <c r="AT41" s="50"/>
      <c r="AU41" s="50"/>
      <c r="AV41" s="50"/>
      <c r="AW41" s="50"/>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39">
        <v>0</v>
      </c>
      <c r="W42" s="40"/>
      <c r="X42" s="40"/>
      <c r="Y42" s="40"/>
      <c r="Z42" s="40"/>
      <c r="AA42" s="40"/>
      <c r="AB42" s="40"/>
      <c r="AC42" s="48">
        <v>0</v>
      </c>
      <c r="AD42" s="48"/>
      <c r="AE42" s="48"/>
      <c r="AF42" s="48"/>
      <c r="AG42" s="48"/>
      <c r="AH42" s="48"/>
      <c r="AI42" s="49"/>
      <c r="AJ42" s="56"/>
      <c r="AK42" s="57"/>
      <c r="AL42" s="57"/>
      <c r="AM42" s="57"/>
      <c r="AN42" s="57"/>
      <c r="AO42" s="57"/>
      <c r="AP42" s="57"/>
      <c r="AQ42" s="50"/>
      <c r="AR42" s="50"/>
      <c r="AS42" s="50"/>
      <c r="AT42" s="50"/>
      <c r="AU42" s="50"/>
      <c r="AV42" s="50"/>
      <c r="AW42" s="50"/>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39"/>
      <c r="W43" s="40"/>
      <c r="X43" s="40"/>
      <c r="Y43" s="40"/>
      <c r="Z43" s="40"/>
      <c r="AA43" s="40"/>
      <c r="AB43" s="40"/>
      <c r="AC43" s="48"/>
      <c r="AD43" s="48"/>
      <c r="AE43" s="48"/>
      <c r="AF43" s="48"/>
      <c r="AG43" s="48"/>
      <c r="AH43" s="48"/>
      <c r="AI43" s="49"/>
      <c r="AJ43" s="56"/>
      <c r="AK43" s="57"/>
      <c r="AL43" s="57"/>
      <c r="AM43" s="57"/>
      <c r="AN43" s="57"/>
      <c r="AO43" s="57"/>
      <c r="AP43" s="57"/>
      <c r="AQ43" s="50"/>
      <c r="AR43" s="50"/>
      <c r="AS43" s="50"/>
      <c r="AT43" s="50"/>
      <c r="AU43" s="50"/>
      <c r="AV43" s="50"/>
      <c r="AW43" s="50"/>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39">
        <v>0</v>
      </c>
      <c r="W44" s="40"/>
      <c r="X44" s="40"/>
      <c r="Y44" s="40"/>
      <c r="Z44" s="40"/>
      <c r="AA44" s="40"/>
      <c r="AB44" s="40"/>
      <c r="AC44" s="48">
        <v>0</v>
      </c>
      <c r="AD44" s="48"/>
      <c r="AE44" s="48"/>
      <c r="AF44" s="48"/>
      <c r="AG44" s="48"/>
      <c r="AH44" s="48"/>
      <c r="AI44" s="49"/>
      <c r="AJ44" s="54"/>
      <c r="AK44" s="55"/>
      <c r="AL44" s="55"/>
      <c r="AM44" s="55"/>
      <c r="AN44" s="55"/>
      <c r="AO44" s="55"/>
      <c r="AP44" s="55"/>
      <c r="AQ44" s="60"/>
      <c r="AR44" s="60"/>
      <c r="AS44" s="60"/>
      <c r="AT44" s="60"/>
      <c r="AU44" s="60"/>
      <c r="AV44" s="60"/>
      <c r="AW44" s="60"/>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39"/>
      <c r="W45" s="40"/>
      <c r="X45" s="40"/>
      <c r="Y45" s="40"/>
      <c r="Z45" s="40"/>
      <c r="AA45" s="40"/>
      <c r="AB45" s="40"/>
      <c r="AC45" s="48"/>
      <c r="AD45" s="48"/>
      <c r="AE45" s="48"/>
      <c r="AF45" s="48"/>
      <c r="AG45" s="48"/>
      <c r="AH45" s="48"/>
      <c r="AI45" s="49"/>
      <c r="AJ45" s="54"/>
      <c r="AK45" s="55"/>
      <c r="AL45" s="55"/>
      <c r="AM45" s="55"/>
      <c r="AN45" s="55"/>
      <c r="AO45" s="55"/>
      <c r="AP45" s="55"/>
      <c r="AQ45" s="60"/>
      <c r="AR45" s="60"/>
      <c r="AS45" s="60"/>
      <c r="AT45" s="60"/>
      <c r="AU45" s="60"/>
      <c r="AV45" s="60"/>
      <c r="AW45" s="6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39">
        <v>0</v>
      </c>
      <c r="W46" s="40"/>
      <c r="X46" s="40"/>
      <c r="Y46" s="40"/>
      <c r="Z46" s="40"/>
      <c r="AA46" s="40"/>
      <c r="AB46" s="40"/>
      <c r="AC46" s="48">
        <v>0</v>
      </c>
      <c r="AD46" s="48"/>
      <c r="AE46" s="48"/>
      <c r="AF46" s="48"/>
      <c r="AG46" s="48"/>
      <c r="AH46" s="48"/>
      <c r="AI46" s="49"/>
      <c r="AJ46" s="56"/>
      <c r="AK46" s="57"/>
      <c r="AL46" s="57"/>
      <c r="AM46" s="57"/>
      <c r="AN46" s="57"/>
      <c r="AO46" s="57"/>
      <c r="AP46" s="57"/>
      <c r="AQ46" s="50"/>
      <c r="AR46" s="50"/>
      <c r="AS46" s="50"/>
      <c r="AT46" s="50"/>
      <c r="AU46" s="50"/>
      <c r="AV46" s="50"/>
      <c r="AW46" s="50"/>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39"/>
      <c r="W47" s="40"/>
      <c r="X47" s="40"/>
      <c r="Y47" s="40"/>
      <c r="Z47" s="40"/>
      <c r="AA47" s="40"/>
      <c r="AB47" s="40"/>
      <c r="AC47" s="48"/>
      <c r="AD47" s="48"/>
      <c r="AE47" s="48"/>
      <c r="AF47" s="48"/>
      <c r="AG47" s="48"/>
      <c r="AH47" s="48"/>
      <c r="AI47" s="49"/>
      <c r="AJ47" s="56"/>
      <c r="AK47" s="57"/>
      <c r="AL47" s="57"/>
      <c r="AM47" s="57"/>
      <c r="AN47" s="57"/>
      <c r="AO47" s="57"/>
      <c r="AP47" s="57"/>
      <c r="AQ47" s="50"/>
      <c r="AR47" s="50"/>
      <c r="AS47" s="50"/>
      <c r="AT47" s="50"/>
      <c r="AU47" s="50"/>
      <c r="AV47" s="50"/>
      <c r="AW47" s="50"/>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39">
        <v>0</v>
      </c>
      <c r="W48" s="40"/>
      <c r="X48" s="40"/>
      <c r="Y48" s="40"/>
      <c r="Z48" s="40"/>
      <c r="AA48" s="40"/>
      <c r="AB48" s="40"/>
      <c r="AC48" s="48">
        <v>0</v>
      </c>
      <c r="AD48" s="48"/>
      <c r="AE48" s="48"/>
      <c r="AF48" s="48"/>
      <c r="AG48" s="48"/>
      <c r="AH48" s="48"/>
      <c r="AI48" s="49"/>
      <c r="AJ48" s="56"/>
      <c r="AK48" s="57"/>
      <c r="AL48" s="57"/>
      <c r="AM48" s="57"/>
      <c r="AN48" s="57"/>
      <c r="AO48" s="57"/>
      <c r="AP48" s="57"/>
      <c r="AQ48" s="50"/>
      <c r="AR48" s="50"/>
      <c r="AS48" s="50"/>
      <c r="AT48" s="50"/>
      <c r="AU48" s="50"/>
      <c r="AV48" s="50"/>
      <c r="AW48" s="50"/>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39"/>
      <c r="W49" s="40"/>
      <c r="X49" s="40"/>
      <c r="Y49" s="40"/>
      <c r="Z49" s="40"/>
      <c r="AA49" s="40"/>
      <c r="AB49" s="40"/>
      <c r="AC49" s="48"/>
      <c r="AD49" s="48"/>
      <c r="AE49" s="48"/>
      <c r="AF49" s="48"/>
      <c r="AG49" s="48"/>
      <c r="AH49" s="48"/>
      <c r="AI49" s="49"/>
      <c r="AJ49" s="56"/>
      <c r="AK49" s="57"/>
      <c r="AL49" s="57"/>
      <c r="AM49" s="57"/>
      <c r="AN49" s="57"/>
      <c r="AO49" s="57"/>
      <c r="AP49" s="57"/>
      <c r="AQ49" s="50"/>
      <c r="AR49" s="50"/>
      <c r="AS49" s="50"/>
      <c r="AT49" s="50"/>
      <c r="AU49" s="50"/>
      <c r="AV49" s="50"/>
      <c r="AW49" s="50"/>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39">
        <v>0</v>
      </c>
      <c r="W50" s="40"/>
      <c r="X50" s="40"/>
      <c r="Y50" s="40"/>
      <c r="Z50" s="40"/>
      <c r="AA50" s="40"/>
      <c r="AB50" s="40"/>
      <c r="AC50" s="48">
        <v>0</v>
      </c>
      <c r="AD50" s="48"/>
      <c r="AE50" s="48"/>
      <c r="AF50" s="48"/>
      <c r="AG50" s="48"/>
      <c r="AH50" s="48"/>
      <c r="AI50" s="49"/>
      <c r="AJ50" s="56"/>
      <c r="AK50" s="57"/>
      <c r="AL50" s="57"/>
      <c r="AM50" s="57"/>
      <c r="AN50" s="57"/>
      <c r="AO50" s="57"/>
      <c r="AP50" s="57"/>
      <c r="AQ50" s="50"/>
      <c r="AR50" s="50"/>
      <c r="AS50" s="50"/>
      <c r="AT50" s="50"/>
      <c r="AU50" s="50"/>
      <c r="AV50" s="50"/>
      <c r="AW50" s="50"/>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39"/>
      <c r="W51" s="40"/>
      <c r="X51" s="40"/>
      <c r="Y51" s="40"/>
      <c r="Z51" s="40"/>
      <c r="AA51" s="40"/>
      <c r="AB51" s="40"/>
      <c r="AC51" s="48"/>
      <c r="AD51" s="48"/>
      <c r="AE51" s="48"/>
      <c r="AF51" s="48"/>
      <c r="AG51" s="48"/>
      <c r="AH51" s="48"/>
      <c r="AI51" s="49"/>
      <c r="AJ51" s="56"/>
      <c r="AK51" s="57"/>
      <c r="AL51" s="57"/>
      <c r="AM51" s="57"/>
      <c r="AN51" s="57"/>
      <c r="AO51" s="57"/>
      <c r="AP51" s="57"/>
      <c r="AQ51" s="50"/>
      <c r="AR51" s="50"/>
      <c r="AS51" s="50"/>
      <c r="AT51" s="50"/>
      <c r="AU51" s="50"/>
      <c r="AV51" s="50"/>
      <c r="AW51" s="50"/>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39">
        <v>100</v>
      </c>
      <c r="W52" s="40"/>
      <c r="X52" s="40"/>
      <c r="Y52" s="40"/>
      <c r="Z52" s="40"/>
      <c r="AA52" s="40"/>
      <c r="AB52" s="40"/>
      <c r="AC52" s="48">
        <v>207000</v>
      </c>
      <c r="AD52" s="48"/>
      <c r="AE52" s="48"/>
      <c r="AF52" s="48"/>
      <c r="AG52" s="48"/>
      <c r="AH52" s="48"/>
      <c r="AI52" s="49"/>
      <c r="AJ52" s="56"/>
      <c r="AK52" s="57"/>
      <c r="AL52" s="57"/>
      <c r="AM52" s="57"/>
      <c r="AN52" s="57"/>
      <c r="AO52" s="57"/>
      <c r="AP52" s="57"/>
      <c r="AQ52" s="50"/>
      <c r="AR52" s="50"/>
      <c r="AS52" s="50"/>
      <c r="AT52" s="50"/>
      <c r="AU52" s="50"/>
      <c r="AV52" s="50"/>
      <c r="AW52" s="50"/>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39"/>
      <c r="W53" s="40"/>
      <c r="X53" s="40"/>
      <c r="Y53" s="40"/>
      <c r="Z53" s="40"/>
      <c r="AA53" s="40"/>
      <c r="AB53" s="40"/>
      <c r="AC53" s="48"/>
      <c r="AD53" s="48"/>
      <c r="AE53" s="48"/>
      <c r="AF53" s="48"/>
      <c r="AG53" s="48"/>
      <c r="AH53" s="48"/>
      <c r="AI53" s="49"/>
      <c r="AJ53" s="56"/>
      <c r="AK53" s="57"/>
      <c r="AL53" s="57"/>
      <c r="AM53" s="57"/>
      <c r="AN53" s="57"/>
      <c r="AO53" s="57"/>
      <c r="AP53" s="57"/>
      <c r="AQ53" s="50"/>
      <c r="AR53" s="50"/>
      <c r="AS53" s="50"/>
      <c r="AT53" s="50"/>
      <c r="AU53" s="50"/>
      <c r="AV53" s="50"/>
      <c r="AW53" s="50"/>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39">
        <v>50</v>
      </c>
      <c r="W54" s="40"/>
      <c r="X54" s="40"/>
      <c r="Y54" s="40"/>
      <c r="Z54" s="40"/>
      <c r="AA54" s="40"/>
      <c r="AB54" s="40"/>
      <c r="AC54" s="48">
        <v>14000</v>
      </c>
      <c r="AD54" s="48"/>
      <c r="AE54" s="48"/>
      <c r="AF54" s="48"/>
      <c r="AG54" s="48"/>
      <c r="AH54" s="48"/>
      <c r="AI54" s="49"/>
      <c r="AJ54" s="56"/>
      <c r="AK54" s="57"/>
      <c r="AL54" s="57"/>
      <c r="AM54" s="57"/>
      <c r="AN54" s="57"/>
      <c r="AO54" s="57"/>
      <c r="AP54" s="57"/>
      <c r="AQ54" s="50"/>
      <c r="AR54" s="50"/>
      <c r="AS54" s="50"/>
      <c r="AT54" s="50"/>
      <c r="AU54" s="50"/>
      <c r="AV54" s="50"/>
      <c r="AW54" s="50"/>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39"/>
      <c r="W55" s="40"/>
      <c r="X55" s="40"/>
      <c r="Y55" s="40"/>
      <c r="Z55" s="40"/>
      <c r="AA55" s="40"/>
      <c r="AB55" s="40"/>
      <c r="AC55" s="48"/>
      <c r="AD55" s="48"/>
      <c r="AE55" s="48"/>
      <c r="AF55" s="48"/>
      <c r="AG55" s="48"/>
      <c r="AH55" s="48"/>
      <c r="AI55" s="49"/>
      <c r="AJ55" s="56"/>
      <c r="AK55" s="57"/>
      <c r="AL55" s="57"/>
      <c r="AM55" s="57"/>
      <c r="AN55" s="57"/>
      <c r="AO55" s="57"/>
      <c r="AP55" s="57"/>
      <c r="AQ55" s="50"/>
      <c r="AR55" s="50"/>
      <c r="AS55" s="50"/>
      <c r="AT55" s="50"/>
      <c r="AU55" s="50"/>
      <c r="AV55" s="50"/>
      <c r="AW55" s="50"/>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39">
        <v>5</v>
      </c>
      <c r="W56" s="40"/>
      <c r="X56" s="40"/>
      <c r="Y56" s="40"/>
      <c r="Z56" s="40"/>
      <c r="AA56" s="40"/>
      <c r="AB56" s="40"/>
      <c r="AC56" s="48">
        <v>21000</v>
      </c>
      <c r="AD56" s="48"/>
      <c r="AE56" s="48"/>
      <c r="AF56" s="48"/>
      <c r="AG56" s="48"/>
      <c r="AH56" s="48"/>
      <c r="AI56" s="49"/>
      <c r="AJ56" s="56"/>
      <c r="AK56" s="57"/>
      <c r="AL56" s="57"/>
      <c r="AM56" s="57"/>
      <c r="AN56" s="57"/>
      <c r="AO56" s="57"/>
      <c r="AP56" s="57"/>
      <c r="AQ56" s="50"/>
      <c r="AR56" s="50"/>
      <c r="AS56" s="50"/>
      <c r="AT56" s="50"/>
      <c r="AU56" s="50"/>
      <c r="AV56" s="50"/>
      <c r="AW56" s="50"/>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39"/>
      <c r="W57" s="40"/>
      <c r="X57" s="40"/>
      <c r="Y57" s="40"/>
      <c r="Z57" s="40"/>
      <c r="AA57" s="40"/>
      <c r="AB57" s="40"/>
      <c r="AC57" s="48"/>
      <c r="AD57" s="48"/>
      <c r="AE57" s="48"/>
      <c r="AF57" s="48"/>
      <c r="AG57" s="48"/>
      <c r="AH57" s="48"/>
      <c r="AI57" s="49"/>
      <c r="AJ57" s="56"/>
      <c r="AK57" s="57"/>
      <c r="AL57" s="57"/>
      <c r="AM57" s="57"/>
      <c r="AN57" s="57"/>
      <c r="AO57" s="57"/>
      <c r="AP57" s="57"/>
      <c r="AQ57" s="50"/>
      <c r="AR57" s="50"/>
      <c r="AS57" s="50"/>
      <c r="AT57" s="50"/>
      <c r="AU57" s="50"/>
      <c r="AV57" s="50"/>
      <c r="AW57" s="50"/>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39">
        <v>155</v>
      </c>
      <c r="W58" s="40"/>
      <c r="X58" s="40"/>
      <c r="Y58" s="40"/>
      <c r="Z58" s="40"/>
      <c r="AA58" s="40"/>
      <c r="AB58" s="40"/>
      <c r="AC58" s="48">
        <v>368000</v>
      </c>
      <c r="AD58" s="48"/>
      <c r="AE58" s="48"/>
      <c r="AF58" s="48"/>
      <c r="AG58" s="48"/>
      <c r="AH58" s="48"/>
      <c r="AI58" s="49"/>
      <c r="AJ58" s="54"/>
      <c r="AK58" s="55"/>
      <c r="AL58" s="55"/>
      <c r="AM58" s="55"/>
      <c r="AN58" s="55"/>
      <c r="AO58" s="55"/>
      <c r="AP58" s="55"/>
      <c r="AQ58" s="60"/>
      <c r="AR58" s="60"/>
      <c r="AS58" s="60"/>
      <c r="AT58" s="60"/>
      <c r="AU58" s="60"/>
      <c r="AV58" s="60"/>
      <c r="AW58" s="60"/>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39"/>
      <c r="W59" s="40"/>
      <c r="X59" s="40"/>
      <c r="Y59" s="40"/>
      <c r="Z59" s="40"/>
      <c r="AA59" s="40"/>
      <c r="AB59" s="40"/>
      <c r="AC59" s="48"/>
      <c r="AD59" s="48"/>
      <c r="AE59" s="48"/>
      <c r="AF59" s="48"/>
      <c r="AG59" s="48"/>
      <c r="AH59" s="48"/>
      <c r="AI59" s="49"/>
      <c r="AJ59" s="54"/>
      <c r="AK59" s="55"/>
      <c r="AL59" s="55"/>
      <c r="AM59" s="55"/>
      <c r="AN59" s="55"/>
      <c r="AO59" s="55"/>
      <c r="AP59" s="55"/>
      <c r="AQ59" s="60"/>
      <c r="AR59" s="60"/>
      <c r="AS59" s="60"/>
      <c r="AT59" s="60"/>
      <c r="AU59" s="60"/>
      <c r="AV59" s="60"/>
      <c r="AW59" s="6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35">
        <v>155</v>
      </c>
      <c r="W60" s="36"/>
      <c r="X60" s="36"/>
      <c r="Y60" s="36"/>
      <c r="Z60" s="36"/>
      <c r="AA60" s="36"/>
      <c r="AB60" s="36"/>
      <c r="AC60" s="44">
        <v>368000</v>
      </c>
      <c r="AD60" s="44"/>
      <c r="AE60" s="44"/>
      <c r="AF60" s="44"/>
      <c r="AG60" s="44"/>
      <c r="AH60" s="44"/>
      <c r="AI60" s="45"/>
      <c r="AJ60" s="52"/>
      <c r="AK60" s="53"/>
      <c r="AL60" s="53"/>
      <c r="AM60" s="53"/>
      <c r="AN60" s="53"/>
      <c r="AO60" s="53"/>
      <c r="AP60" s="53"/>
      <c r="AQ60" s="59"/>
      <c r="AR60" s="59"/>
      <c r="AS60" s="59"/>
      <c r="AT60" s="59"/>
      <c r="AU60" s="59"/>
      <c r="AV60" s="59"/>
      <c r="AW60" s="59"/>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37"/>
      <c r="W61" s="38"/>
      <c r="X61" s="38"/>
      <c r="Y61" s="38"/>
      <c r="Z61" s="38"/>
      <c r="AA61" s="38"/>
      <c r="AB61" s="38"/>
      <c r="AC61" s="46"/>
      <c r="AD61" s="46"/>
      <c r="AE61" s="46"/>
      <c r="AF61" s="46"/>
      <c r="AG61" s="46"/>
      <c r="AH61" s="46"/>
      <c r="AI61" s="47"/>
      <c r="AJ61" s="52"/>
      <c r="AK61" s="53"/>
      <c r="AL61" s="53"/>
      <c r="AM61" s="53"/>
      <c r="AN61" s="53"/>
      <c r="AO61" s="53"/>
      <c r="AP61" s="53"/>
      <c r="AQ61" s="59"/>
      <c r="AR61" s="59"/>
      <c r="AS61" s="59"/>
      <c r="AT61" s="59"/>
      <c r="AU61" s="59"/>
      <c r="AV61" s="59"/>
      <c r="AW61" s="59"/>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31</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t="s">
        <v>33</v>
      </c>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23" t="s">
        <v>34</v>
      </c>
      <c r="AK71" s="23"/>
      <c r="AL71" s="23"/>
      <c r="AM71" s="23"/>
      <c r="AN71" s="23"/>
      <c r="AO71" s="23"/>
      <c r="AP71" s="23"/>
      <c r="AQ71" s="23"/>
      <c r="AR71" s="23"/>
      <c r="AS71" s="23"/>
      <c r="AT71" s="2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81"/>
  <sheetViews>
    <sheetView showGridLines="0" tabSelected="1" view="pageBreakPreview" zoomScale="130" zoomScaleNormal="100" zoomScaleSheetLayoutView="130" workbookViewId="0">
      <selection activeCell="AV21" sqref="AV21"/>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73" t="s">
        <v>51</v>
      </c>
      <c r="G4" s="73"/>
      <c r="H4" s="73"/>
      <c r="I4" s="73"/>
      <c r="J4" s="73"/>
      <c r="K4" s="73"/>
      <c r="L4" s="73"/>
      <c r="M4" s="73"/>
      <c r="N4" s="73"/>
      <c r="O4" s="73"/>
      <c r="P4" s="73"/>
      <c r="Q4" s="73"/>
      <c r="R4" s="73"/>
      <c r="S4" s="73"/>
      <c r="T4" s="73"/>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73"/>
      <c r="G5" s="73"/>
      <c r="H5" s="73"/>
      <c r="I5" s="73"/>
      <c r="J5" s="73"/>
      <c r="K5" s="73"/>
      <c r="L5" s="73"/>
      <c r="M5" s="73"/>
      <c r="N5" s="73"/>
      <c r="O5" s="73"/>
      <c r="P5" s="73"/>
      <c r="Q5" s="73"/>
      <c r="R5" s="73"/>
      <c r="S5" s="73"/>
      <c r="T5" s="73"/>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18" t="s">
        <v>37</v>
      </c>
      <c r="H7" s="18"/>
      <c r="I7" s="18"/>
      <c r="J7" s="18"/>
      <c r="K7" s="18"/>
      <c r="L7" s="18"/>
      <c r="M7" s="18"/>
      <c r="N7" s="18"/>
      <c r="O7" s="18"/>
      <c r="P7" s="140">
        <v>1</v>
      </c>
      <c r="Q7" s="140"/>
      <c r="R7" s="140">
        <v>4</v>
      </c>
      <c r="S7" s="140"/>
      <c r="T7" s="140">
        <v>2</v>
      </c>
      <c r="U7" s="140"/>
      <c r="V7" s="140">
        <v>0</v>
      </c>
      <c r="W7" s="140"/>
      <c r="X7" s="140">
        <v>1</v>
      </c>
      <c r="Y7" s="140"/>
      <c r="Z7" s="140">
        <v>8</v>
      </c>
      <c r="AA7" s="140"/>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18"/>
      <c r="H8" s="18"/>
      <c r="I8" s="18"/>
      <c r="J8" s="18"/>
      <c r="K8" s="18"/>
      <c r="L8" s="18"/>
      <c r="M8" s="18"/>
      <c r="N8" s="18"/>
      <c r="O8" s="18"/>
      <c r="P8" s="141"/>
      <c r="Q8" s="141"/>
      <c r="R8" s="141"/>
      <c r="S8" s="141"/>
      <c r="T8" s="141"/>
      <c r="U8" s="141"/>
      <c r="V8" s="141"/>
      <c r="W8" s="141"/>
      <c r="X8" s="141"/>
      <c r="Y8" s="141"/>
      <c r="Z8" s="141"/>
      <c r="AA8" s="141"/>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37" t="s">
        <v>48</v>
      </c>
      <c r="R10" s="137"/>
      <c r="S10" s="137"/>
      <c r="T10" s="137"/>
      <c r="U10" s="137"/>
      <c r="V10" s="137"/>
      <c r="W10" s="137"/>
      <c r="X10" s="137"/>
      <c r="Y10" s="137"/>
      <c r="Z10" s="137"/>
      <c r="AA10" s="137"/>
      <c r="AB10" s="137"/>
      <c r="AC10" s="137"/>
      <c r="AD10" s="64"/>
      <c r="AE10" s="64"/>
      <c r="AF10" s="64"/>
      <c r="AG10" s="64"/>
      <c r="AH10" s="64"/>
      <c r="AI10" s="64"/>
      <c r="AJ10" s="64"/>
      <c r="AK10" s="64"/>
      <c r="AL10" s="64"/>
      <c r="AM10" s="64"/>
      <c r="AN10" s="64"/>
      <c r="AO10" s="64"/>
      <c r="AP10" s="64"/>
      <c r="AQ10" s="64"/>
      <c r="AR10" s="64"/>
      <c r="AS10" s="64"/>
      <c r="AT10" s="64"/>
      <c r="AU10" s="64"/>
      <c r="AV10" s="64"/>
      <c r="AW10" s="64"/>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38"/>
      <c r="R11" s="138"/>
      <c r="S11" s="138"/>
      <c r="T11" s="138"/>
      <c r="U11" s="138"/>
      <c r="V11" s="138"/>
      <c r="W11" s="138"/>
      <c r="X11" s="138"/>
      <c r="Y11" s="138"/>
      <c r="Z11" s="138"/>
      <c r="AA11" s="138"/>
      <c r="AB11" s="138"/>
      <c r="AC11" s="138"/>
      <c r="AD11" s="139"/>
      <c r="AE11" s="139"/>
      <c r="AF11" s="139"/>
      <c r="AG11" s="139"/>
      <c r="AH11" s="139"/>
      <c r="AI11" s="139"/>
      <c r="AJ11" s="139"/>
      <c r="AK11" s="139"/>
      <c r="AL11" s="139"/>
      <c r="AM11" s="139"/>
      <c r="AN11" s="139"/>
      <c r="AO11" s="139"/>
      <c r="AP11" s="139"/>
      <c r="AQ11" s="139"/>
      <c r="AR11" s="139"/>
      <c r="AS11" s="139"/>
      <c r="AT11" s="139"/>
      <c r="AU11" s="139"/>
      <c r="AV11" s="139"/>
      <c r="AW11" s="139"/>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38" t="s">
        <v>49</v>
      </c>
      <c r="R12" s="138"/>
      <c r="S12" s="138"/>
      <c r="T12" s="138"/>
      <c r="U12" s="138"/>
      <c r="V12" s="138"/>
      <c r="W12" s="138"/>
      <c r="X12" s="138"/>
      <c r="Y12" s="138"/>
      <c r="Z12" s="138"/>
      <c r="AA12" s="138"/>
      <c r="AB12" s="138"/>
      <c r="AC12" s="138"/>
      <c r="AD12" s="139"/>
      <c r="AE12" s="139"/>
      <c r="AF12" s="139"/>
      <c r="AG12" s="139"/>
      <c r="AH12" s="139"/>
      <c r="AI12" s="139"/>
      <c r="AJ12" s="139"/>
      <c r="AK12" s="139"/>
      <c r="AL12" s="139"/>
      <c r="AM12" s="139"/>
      <c r="AN12" s="139"/>
      <c r="AO12" s="139"/>
      <c r="AP12" s="139"/>
      <c r="AQ12" s="139"/>
      <c r="AR12" s="139"/>
      <c r="AS12" s="139"/>
      <c r="AT12" s="139"/>
      <c r="AU12" s="139"/>
      <c r="AV12" s="139"/>
      <c r="AW12" s="139"/>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38"/>
      <c r="R13" s="138"/>
      <c r="S13" s="138"/>
      <c r="T13" s="138"/>
      <c r="U13" s="138"/>
      <c r="V13" s="138"/>
      <c r="W13" s="138"/>
      <c r="X13" s="138"/>
      <c r="Y13" s="138"/>
      <c r="Z13" s="138"/>
      <c r="AA13" s="138"/>
      <c r="AB13" s="138"/>
      <c r="AC13" s="138"/>
      <c r="AD13" s="139"/>
      <c r="AE13" s="139"/>
      <c r="AF13" s="139"/>
      <c r="AG13" s="139"/>
      <c r="AH13" s="139"/>
      <c r="AI13" s="139"/>
      <c r="AJ13" s="139"/>
      <c r="AK13" s="139"/>
      <c r="AL13" s="139"/>
      <c r="AM13" s="139"/>
      <c r="AN13" s="139"/>
      <c r="AO13" s="139"/>
      <c r="AP13" s="139"/>
      <c r="AQ13" s="139"/>
      <c r="AR13" s="139"/>
      <c r="AS13" s="139"/>
      <c r="AT13" s="139"/>
      <c r="AU13" s="139"/>
      <c r="AV13" s="139"/>
      <c r="AW13" s="139"/>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138" t="s">
        <v>50</v>
      </c>
      <c r="R14" s="138"/>
      <c r="S14" s="138"/>
      <c r="T14" s="138"/>
      <c r="U14" s="138"/>
      <c r="V14" s="138"/>
      <c r="W14" s="138"/>
      <c r="X14" s="138"/>
      <c r="Y14" s="138"/>
      <c r="Z14" s="138"/>
      <c r="AA14" s="138"/>
      <c r="AB14" s="138"/>
      <c r="AC14" s="138"/>
      <c r="AD14" s="139"/>
      <c r="AE14" s="139"/>
      <c r="AF14" s="139"/>
      <c r="AG14" s="139"/>
      <c r="AH14" s="139"/>
      <c r="AI14" s="139"/>
      <c r="AJ14" s="139"/>
      <c r="AK14" s="139"/>
      <c r="AL14" s="139"/>
      <c r="AM14" s="139"/>
      <c r="AN14" s="139"/>
      <c r="AO14" s="139"/>
      <c r="AP14" s="139"/>
      <c r="AQ14" s="139"/>
      <c r="AR14" s="139"/>
      <c r="AS14" s="139"/>
      <c r="AT14" s="139"/>
      <c r="AU14" s="139"/>
      <c r="AV14" s="139"/>
      <c r="AW14" s="139"/>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138"/>
      <c r="R15" s="138"/>
      <c r="S15" s="138"/>
      <c r="T15" s="138"/>
      <c r="U15" s="138"/>
      <c r="V15" s="138"/>
      <c r="W15" s="138"/>
      <c r="X15" s="138"/>
      <c r="Y15" s="138"/>
      <c r="Z15" s="138"/>
      <c r="AA15" s="138"/>
      <c r="AB15" s="138"/>
      <c r="AC15" s="138"/>
      <c r="AD15" s="139"/>
      <c r="AE15" s="139"/>
      <c r="AF15" s="139"/>
      <c r="AG15" s="139"/>
      <c r="AH15" s="139"/>
      <c r="AI15" s="139"/>
      <c r="AJ15" s="139"/>
      <c r="AK15" s="139"/>
      <c r="AL15" s="139"/>
      <c r="AM15" s="139"/>
      <c r="AN15" s="139"/>
      <c r="AO15" s="139"/>
      <c r="AP15" s="139"/>
      <c r="AQ15" s="139"/>
      <c r="AR15" s="139"/>
      <c r="AS15" s="139"/>
      <c r="AT15" s="139"/>
      <c r="AU15" s="139"/>
      <c r="AV15" s="139"/>
      <c r="AW15" s="139"/>
      <c r="AX15" s="4"/>
      <c r="AY15" s="11"/>
      <c r="AZ15" s="11"/>
      <c r="BA15" s="11"/>
      <c r="BB15" s="13"/>
    </row>
    <row r="16" spans="1:54" ht="19.5" customHeight="1" x14ac:dyDescent="0.15">
      <c r="A16" s="10"/>
      <c r="B16" s="11"/>
      <c r="C16" s="11"/>
      <c r="D16" s="11"/>
      <c r="E16" s="3"/>
      <c r="F16" s="3"/>
      <c r="G16" s="3"/>
      <c r="H16" s="3"/>
      <c r="I16" s="3"/>
      <c r="J16" s="3"/>
      <c r="K16" s="3"/>
      <c r="L16" s="3"/>
      <c r="M16" s="3"/>
      <c r="N16" s="3"/>
      <c r="O16" s="3"/>
      <c r="P16" s="3"/>
      <c r="Q16" s="62" t="s">
        <v>44</v>
      </c>
      <c r="R16" s="62"/>
      <c r="S16" s="62"/>
      <c r="T16" s="62"/>
      <c r="U16" s="62"/>
      <c r="V16" s="62"/>
      <c r="W16" s="62"/>
      <c r="X16" s="62"/>
      <c r="Y16" s="62"/>
      <c r="Z16" s="62"/>
      <c r="AA16" s="62"/>
      <c r="AB16" s="62"/>
      <c r="AC16" s="62"/>
      <c r="AD16" s="61" t="s">
        <v>46</v>
      </c>
      <c r="AE16" s="61"/>
      <c r="AF16" s="61"/>
      <c r="AG16" s="61"/>
      <c r="AH16" s="61"/>
      <c r="AI16" s="61"/>
      <c r="AJ16" s="61"/>
      <c r="AK16" s="61"/>
      <c r="AL16" s="61"/>
      <c r="AM16" s="61"/>
      <c r="AN16" s="61"/>
      <c r="AO16" s="61" t="s">
        <v>47</v>
      </c>
      <c r="AP16" s="61"/>
      <c r="AQ16" s="61"/>
      <c r="AR16" s="61"/>
      <c r="AS16" s="61"/>
      <c r="AT16" s="61"/>
      <c r="AU16" s="61"/>
      <c r="AV16" s="61"/>
      <c r="AW16" s="61"/>
      <c r="AX16" s="4"/>
      <c r="AY16" s="11"/>
      <c r="AZ16" s="11"/>
      <c r="BA16" s="11"/>
      <c r="BB16" s="13"/>
    </row>
    <row r="17" spans="1:54" ht="19.5" customHeight="1" x14ac:dyDescent="0.15">
      <c r="A17" s="10"/>
      <c r="B17" s="11"/>
      <c r="C17" s="11"/>
      <c r="D17" s="11"/>
      <c r="E17" s="3"/>
      <c r="F17" s="3"/>
      <c r="G17" s="3"/>
      <c r="H17" s="3"/>
      <c r="I17" s="3"/>
      <c r="J17" s="3"/>
      <c r="K17" s="3"/>
      <c r="L17" s="3"/>
      <c r="M17" s="3"/>
      <c r="N17" s="3"/>
      <c r="O17" s="3"/>
      <c r="P17" s="3"/>
      <c r="Q17" s="62" t="s">
        <v>45</v>
      </c>
      <c r="R17" s="62"/>
      <c r="S17" s="62"/>
      <c r="T17" s="62"/>
      <c r="U17" s="62"/>
      <c r="V17" s="62"/>
      <c r="W17" s="62"/>
      <c r="X17" s="62"/>
      <c r="Y17" s="62"/>
      <c r="Z17" s="62"/>
      <c r="AA17" s="62"/>
      <c r="AB17" s="62"/>
      <c r="AC17" s="62"/>
      <c r="AD17" s="61" t="s">
        <v>46</v>
      </c>
      <c r="AE17" s="61"/>
      <c r="AF17" s="61"/>
      <c r="AG17" s="61"/>
      <c r="AH17" s="61"/>
      <c r="AI17" s="61"/>
      <c r="AJ17" s="61"/>
      <c r="AK17" s="61"/>
      <c r="AL17" s="61"/>
      <c r="AM17" s="61"/>
      <c r="AN17" s="61"/>
      <c r="AO17" s="61" t="s">
        <v>47</v>
      </c>
      <c r="AP17" s="61"/>
      <c r="AQ17" s="61"/>
      <c r="AR17" s="61"/>
      <c r="AS17" s="61"/>
      <c r="AT17" s="61"/>
      <c r="AU17" s="61"/>
      <c r="AV17" s="61"/>
      <c r="AW17" s="61"/>
      <c r="AX17" s="5"/>
      <c r="AY17" s="11"/>
      <c r="AZ17" s="11"/>
      <c r="BA17" s="11"/>
      <c r="BB17" s="13"/>
    </row>
    <row r="18" spans="1:54" ht="9.9499999999999993" customHeight="1" x14ac:dyDescent="0.15">
      <c r="A18" s="10"/>
      <c r="B18" s="11"/>
      <c r="C18" s="11"/>
      <c r="D18" s="11"/>
      <c r="E18" s="3"/>
      <c r="F18" s="27" t="s">
        <v>38</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4"/>
      <c r="AY18" s="11"/>
      <c r="AZ18" s="11"/>
      <c r="BA18" s="11"/>
      <c r="BB18" s="13"/>
    </row>
    <row r="19" spans="1:54" ht="9.9499999999999993" customHeight="1" x14ac:dyDescent="0.15">
      <c r="A19" s="10"/>
      <c r="B19" s="11"/>
      <c r="C19" s="11"/>
      <c r="D19" s="11"/>
      <c r="E19" s="4"/>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
      <c r="AY19" s="11"/>
      <c r="AZ19" s="11"/>
      <c r="BA19" s="11"/>
      <c r="BB19" s="13"/>
    </row>
    <row r="20" spans="1:54" ht="9.9499999999999993" customHeight="1" thickBot="1" x14ac:dyDescent="0.2">
      <c r="A20" s="10"/>
      <c r="B20" s="11"/>
      <c r="C20" s="11"/>
      <c r="D20" s="11"/>
      <c r="E20" s="4"/>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41</v>
      </c>
      <c r="G23" s="18"/>
      <c r="H23" s="18"/>
      <c r="I23" s="18"/>
      <c r="J23" s="18"/>
      <c r="K23" s="18"/>
      <c r="L23" s="18"/>
      <c r="M23" s="18"/>
      <c r="N23" s="18"/>
      <c r="O23" s="18"/>
      <c r="P23" s="18"/>
      <c r="Q23" s="18"/>
      <c r="R23" s="18"/>
      <c r="S23" s="18"/>
      <c r="T23" s="18"/>
      <c r="U23" s="134"/>
      <c r="V23" s="134"/>
      <c r="W23" s="134"/>
      <c r="X23" s="134"/>
      <c r="Y23" s="134"/>
      <c r="Z23" s="134"/>
      <c r="AA23" s="130"/>
      <c r="AB23" s="130"/>
      <c r="AC23" s="130"/>
      <c r="AD23" s="130"/>
      <c r="AE23" s="130"/>
      <c r="AF23" s="130"/>
      <c r="AG23" s="130"/>
      <c r="AH23" s="130"/>
      <c r="AI23" s="130"/>
      <c r="AJ23" s="130"/>
      <c r="AK23" s="132"/>
      <c r="AL23" s="132"/>
      <c r="AM23" s="130"/>
      <c r="AN23" s="130"/>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135"/>
      <c r="V24" s="135"/>
      <c r="W24" s="135"/>
      <c r="X24" s="135"/>
      <c r="Y24" s="135"/>
      <c r="Z24" s="135"/>
      <c r="AA24" s="131"/>
      <c r="AB24" s="131"/>
      <c r="AC24" s="131"/>
      <c r="AD24" s="131"/>
      <c r="AE24" s="131"/>
      <c r="AF24" s="131"/>
      <c r="AG24" s="131"/>
      <c r="AH24" s="131"/>
      <c r="AI24" s="131"/>
      <c r="AJ24" s="131"/>
      <c r="AK24" s="133"/>
      <c r="AL24" s="133"/>
      <c r="AM24" s="131"/>
      <c r="AN24" s="131"/>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36" t="s">
        <v>43</v>
      </c>
      <c r="G25" s="136"/>
      <c r="H25" s="136"/>
      <c r="I25" s="136"/>
      <c r="J25" s="136"/>
      <c r="K25" s="136"/>
      <c r="L25" s="136"/>
      <c r="M25" s="136"/>
      <c r="N25" s="136"/>
      <c r="O25" s="136"/>
      <c r="P25" s="136"/>
      <c r="Q25" s="136"/>
      <c r="R25" s="136"/>
      <c r="S25" s="136"/>
      <c r="T25" s="136"/>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3"/>
      <c r="AY25" s="11"/>
      <c r="AZ25" s="11"/>
      <c r="BA25" s="11"/>
      <c r="BB25" s="13"/>
    </row>
    <row r="26" spans="1:54" ht="9.9499999999999993" customHeight="1" x14ac:dyDescent="0.15">
      <c r="A26" s="10"/>
      <c r="B26" s="11"/>
      <c r="C26" s="11"/>
      <c r="D26" s="11"/>
      <c r="E26" s="3"/>
      <c r="F26" s="136"/>
      <c r="G26" s="136"/>
      <c r="H26" s="136"/>
      <c r="I26" s="136"/>
      <c r="J26" s="136"/>
      <c r="K26" s="136"/>
      <c r="L26" s="136"/>
      <c r="M26" s="136"/>
      <c r="N26" s="136"/>
      <c r="O26" s="136"/>
      <c r="P26" s="136"/>
      <c r="Q26" s="136"/>
      <c r="R26" s="136"/>
      <c r="S26" s="136"/>
      <c r="T26" s="136"/>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13" t="s">
        <v>42</v>
      </c>
      <c r="G28" s="113"/>
      <c r="H28" s="113"/>
      <c r="I28" s="113"/>
      <c r="J28" s="113"/>
      <c r="K28" s="113"/>
      <c r="L28" s="113"/>
      <c r="M28" s="113"/>
      <c r="N28" s="113"/>
      <c r="O28" s="113"/>
      <c r="P28" s="11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13"/>
      <c r="G29" s="113"/>
      <c r="H29" s="113"/>
      <c r="I29" s="113"/>
      <c r="J29" s="113"/>
      <c r="K29" s="113"/>
      <c r="L29" s="113"/>
      <c r="M29" s="113"/>
      <c r="N29" s="113"/>
      <c r="O29" s="113"/>
      <c r="P29" s="11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4" t="s">
        <v>9</v>
      </c>
      <c r="G30" s="24"/>
      <c r="H30" s="24"/>
      <c r="I30" s="24"/>
      <c r="J30" s="24"/>
      <c r="K30" s="24"/>
      <c r="L30" s="24" t="s">
        <v>13</v>
      </c>
      <c r="M30" s="24"/>
      <c r="N30" s="24"/>
      <c r="O30" s="24"/>
      <c r="P30" s="24"/>
      <c r="Q30" s="24"/>
      <c r="R30" s="24"/>
      <c r="S30" s="24"/>
      <c r="T30" s="24"/>
      <c r="U30" s="31"/>
      <c r="V30" s="114" t="s">
        <v>16</v>
      </c>
      <c r="W30" s="115"/>
      <c r="X30" s="115"/>
      <c r="Y30" s="115"/>
      <c r="Z30" s="115"/>
      <c r="AA30" s="115"/>
      <c r="AB30" s="116"/>
      <c r="AC30" s="120" t="s">
        <v>17</v>
      </c>
      <c r="AD30" s="121"/>
      <c r="AE30" s="121"/>
      <c r="AF30" s="121"/>
      <c r="AG30" s="121"/>
      <c r="AH30" s="121"/>
      <c r="AI30" s="122"/>
      <c r="AJ30" s="125" t="s">
        <v>18</v>
      </c>
      <c r="AK30" s="126"/>
      <c r="AL30" s="126"/>
      <c r="AM30" s="126"/>
      <c r="AN30" s="126"/>
      <c r="AO30" s="126"/>
      <c r="AP30" s="126"/>
      <c r="AQ30" s="128" t="s">
        <v>19</v>
      </c>
      <c r="AR30" s="128"/>
      <c r="AS30" s="128"/>
      <c r="AT30" s="128"/>
      <c r="AU30" s="128"/>
      <c r="AV30" s="128"/>
      <c r="AW30" s="128"/>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117"/>
      <c r="W31" s="118"/>
      <c r="X31" s="118"/>
      <c r="Y31" s="118"/>
      <c r="Z31" s="118"/>
      <c r="AA31" s="118"/>
      <c r="AB31" s="119"/>
      <c r="AC31" s="30"/>
      <c r="AD31" s="123"/>
      <c r="AE31" s="123"/>
      <c r="AF31" s="123"/>
      <c r="AG31" s="123"/>
      <c r="AH31" s="123"/>
      <c r="AI31" s="124"/>
      <c r="AJ31" s="119"/>
      <c r="AK31" s="127"/>
      <c r="AL31" s="127"/>
      <c r="AM31" s="127"/>
      <c r="AN31" s="127"/>
      <c r="AO31" s="127"/>
      <c r="AP31" s="127"/>
      <c r="AQ31" s="129"/>
      <c r="AR31" s="129"/>
      <c r="AS31" s="129"/>
      <c r="AT31" s="129"/>
      <c r="AU31" s="129"/>
      <c r="AV31" s="129"/>
      <c r="AW31" s="129"/>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80"/>
      <c r="W32" s="81"/>
      <c r="X32" s="81"/>
      <c r="Y32" s="81"/>
      <c r="Z32" s="81"/>
      <c r="AA32" s="81"/>
      <c r="AB32" s="82"/>
      <c r="AC32" s="92">
        <f>V32*2420</f>
        <v>0</v>
      </c>
      <c r="AD32" s="93"/>
      <c r="AE32" s="93"/>
      <c r="AF32" s="93"/>
      <c r="AG32" s="93"/>
      <c r="AH32" s="93"/>
      <c r="AI32" s="94"/>
      <c r="AJ32" s="95"/>
      <c r="AK32" s="96"/>
      <c r="AL32" s="96"/>
      <c r="AM32" s="96"/>
      <c r="AN32" s="96"/>
      <c r="AO32" s="96"/>
      <c r="AP32" s="96"/>
      <c r="AQ32" s="99"/>
      <c r="AR32" s="99"/>
      <c r="AS32" s="99"/>
      <c r="AT32" s="99"/>
      <c r="AU32" s="99"/>
      <c r="AV32" s="99"/>
      <c r="AW32" s="99"/>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83"/>
      <c r="W33" s="84"/>
      <c r="X33" s="84"/>
      <c r="Y33" s="84"/>
      <c r="Z33" s="84"/>
      <c r="AA33" s="84"/>
      <c r="AB33" s="85"/>
      <c r="AC33" s="92"/>
      <c r="AD33" s="93"/>
      <c r="AE33" s="93"/>
      <c r="AF33" s="93"/>
      <c r="AG33" s="93"/>
      <c r="AH33" s="93"/>
      <c r="AI33" s="94"/>
      <c r="AJ33" s="97"/>
      <c r="AK33" s="98"/>
      <c r="AL33" s="98"/>
      <c r="AM33" s="98"/>
      <c r="AN33" s="98"/>
      <c r="AO33" s="98"/>
      <c r="AP33" s="98"/>
      <c r="AQ33" s="100"/>
      <c r="AR33" s="100"/>
      <c r="AS33" s="100"/>
      <c r="AT33" s="100"/>
      <c r="AU33" s="100"/>
      <c r="AV33" s="100"/>
      <c r="AW33" s="100"/>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80"/>
      <c r="W34" s="81"/>
      <c r="X34" s="81"/>
      <c r="Y34" s="81"/>
      <c r="Z34" s="81"/>
      <c r="AA34" s="81"/>
      <c r="AB34" s="82"/>
      <c r="AC34" s="92">
        <f>V34*3223</f>
        <v>0</v>
      </c>
      <c r="AD34" s="93"/>
      <c r="AE34" s="93"/>
      <c r="AF34" s="93"/>
      <c r="AG34" s="93"/>
      <c r="AH34" s="93"/>
      <c r="AI34" s="94"/>
      <c r="AJ34" s="95"/>
      <c r="AK34" s="96"/>
      <c r="AL34" s="96"/>
      <c r="AM34" s="96"/>
      <c r="AN34" s="96"/>
      <c r="AO34" s="96"/>
      <c r="AP34" s="96"/>
      <c r="AQ34" s="99"/>
      <c r="AR34" s="99"/>
      <c r="AS34" s="99"/>
      <c r="AT34" s="99"/>
      <c r="AU34" s="99"/>
      <c r="AV34" s="99"/>
      <c r="AW34" s="99"/>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83"/>
      <c r="W35" s="84"/>
      <c r="X35" s="84"/>
      <c r="Y35" s="84"/>
      <c r="Z35" s="84"/>
      <c r="AA35" s="84"/>
      <c r="AB35" s="85"/>
      <c r="AC35" s="92"/>
      <c r="AD35" s="93"/>
      <c r="AE35" s="93"/>
      <c r="AF35" s="93"/>
      <c r="AG35" s="93"/>
      <c r="AH35" s="93"/>
      <c r="AI35" s="94"/>
      <c r="AJ35" s="97"/>
      <c r="AK35" s="98"/>
      <c r="AL35" s="98"/>
      <c r="AM35" s="98"/>
      <c r="AN35" s="98"/>
      <c r="AO35" s="98"/>
      <c r="AP35" s="98"/>
      <c r="AQ35" s="100"/>
      <c r="AR35" s="100"/>
      <c r="AS35" s="100"/>
      <c r="AT35" s="100"/>
      <c r="AU35" s="100"/>
      <c r="AV35" s="100"/>
      <c r="AW35" s="100"/>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80"/>
      <c r="W36" s="81"/>
      <c r="X36" s="81"/>
      <c r="Y36" s="81"/>
      <c r="Z36" s="81"/>
      <c r="AA36" s="81"/>
      <c r="AB36" s="82"/>
      <c r="AC36" s="92">
        <f>V36*4763</f>
        <v>0</v>
      </c>
      <c r="AD36" s="93"/>
      <c r="AE36" s="93"/>
      <c r="AF36" s="93"/>
      <c r="AG36" s="93"/>
      <c r="AH36" s="93"/>
      <c r="AI36" s="94"/>
      <c r="AJ36" s="95"/>
      <c r="AK36" s="96"/>
      <c r="AL36" s="96"/>
      <c r="AM36" s="96"/>
      <c r="AN36" s="96"/>
      <c r="AO36" s="96"/>
      <c r="AP36" s="96"/>
      <c r="AQ36" s="99"/>
      <c r="AR36" s="99"/>
      <c r="AS36" s="99"/>
      <c r="AT36" s="99"/>
      <c r="AU36" s="99"/>
      <c r="AV36" s="99"/>
      <c r="AW36" s="99"/>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83"/>
      <c r="W37" s="84"/>
      <c r="X37" s="84"/>
      <c r="Y37" s="84"/>
      <c r="Z37" s="84"/>
      <c r="AA37" s="84"/>
      <c r="AB37" s="85"/>
      <c r="AC37" s="92"/>
      <c r="AD37" s="93"/>
      <c r="AE37" s="93"/>
      <c r="AF37" s="93"/>
      <c r="AG37" s="93"/>
      <c r="AH37" s="93"/>
      <c r="AI37" s="94"/>
      <c r="AJ37" s="97"/>
      <c r="AK37" s="98"/>
      <c r="AL37" s="98"/>
      <c r="AM37" s="98"/>
      <c r="AN37" s="98"/>
      <c r="AO37" s="98"/>
      <c r="AP37" s="98"/>
      <c r="AQ37" s="100"/>
      <c r="AR37" s="100"/>
      <c r="AS37" s="100"/>
      <c r="AT37" s="100"/>
      <c r="AU37" s="100"/>
      <c r="AV37" s="100"/>
      <c r="AW37" s="100"/>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80"/>
      <c r="W38" s="81"/>
      <c r="X38" s="81"/>
      <c r="Y38" s="81"/>
      <c r="Z38" s="81"/>
      <c r="AA38" s="81"/>
      <c r="AB38" s="82"/>
      <c r="AC38" s="92">
        <f>V38*1694</f>
        <v>0</v>
      </c>
      <c r="AD38" s="93"/>
      <c r="AE38" s="93"/>
      <c r="AF38" s="93"/>
      <c r="AG38" s="93"/>
      <c r="AH38" s="93"/>
      <c r="AI38" s="94"/>
      <c r="AJ38" s="95"/>
      <c r="AK38" s="96"/>
      <c r="AL38" s="96"/>
      <c r="AM38" s="96"/>
      <c r="AN38" s="96"/>
      <c r="AO38" s="96"/>
      <c r="AP38" s="96"/>
      <c r="AQ38" s="99"/>
      <c r="AR38" s="99"/>
      <c r="AS38" s="99"/>
      <c r="AT38" s="99"/>
      <c r="AU38" s="99"/>
      <c r="AV38" s="99"/>
      <c r="AW38" s="99"/>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83"/>
      <c r="W39" s="84"/>
      <c r="X39" s="84"/>
      <c r="Y39" s="84"/>
      <c r="Z39" s="84"/>
      <c r="AA39" s="84"/>
      <c r="AB39" s="85"/>
      <c r="AC39" s="92"/>
      <c r="AD39" s="93"/>
      <c r="AE39" s="93"/>
      <c r="AF39" s="93"/>
      <c r="AG39" s="93"/>
      <c r="AH39" s="93"/>
      <c r="AI39" s="94"/>
      <c r="AJ39" s="97"/>
      <c r="AK39" s="98"/>
      <c r="AL39" s="98"/>
      <c r="AM39" s="98"/>
      <c r="AN39" s="98"/>
      <c r="AO39" s="98"/>
      <c r="AP39" s="98"/>
      <c r="AQ39" s="100"/>
      <c r="AR39" s="100"/>
      <c r="AS39" s="100"/>
      <c r="AT39" s="100"/>
      <c r="AU39" s="100"/>
      <c r="AV39" s="100"/>
      <c r="AW39" s="100"/>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80"/>
      <c r="W40" s="81"/>
      <c r="X40" s="81"/>
      <c r="Y40" s="81"/>
      <c r="Z40" s="81"/>
      <c r="AA40" s="81"/>
      <c r="AB40" s="82"/>
      <c r="AC40" s="92">
        <f>V40*2497</f>
        <v>0</v>
      </c>
      <c r="AD40" s="93"/>
      <c r="AE40" s="93"/>
      <c r="AF40" s="93"/>
      <c r="AG40" s="93"/>
      <c r="AH40" s="93"/>
      <c r="AI40" s="94"/>
      <c r="AJ40" s="95"/>
      <c r="AK40" s="96"/>
      <c r="AL40" s="96"/>
      <c r="AM40" s="96"/>
      <c r="AN40" s="96"/>
      <c r="AO40" s="96"/>
      <c r="AP40" s="96"/>
      <c r="AQ40" s="99"/>
      <c r="AR40" s="99"/>
      <c r="AS40" s="99"/>
      <c r="AT40" s="99"/>
      <c r="AU40" s="99"/>
      <c r="AV40" s="99"/>
      <c r="AW40" s="99"/>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83"/>
      <c r="W41" s="84"/>
      <c r="X41" s="84"/>
      <c r="Y41" s="84"/>
      <c r="Z41" s="84"/>
      <c r="AA41" s="84"/>
      <c r="AB41" s="85"/>
      <c r="AC41" s="92"/>
      <c r="AD41" s="93"/>
      <c r="AE41" s="93"/>
      <c r="AF41" s="93"/>
      <c r="AG41" s="93"/>
      <c r="AH41" s="93"/>
      <c r="AI41" s="94"/>
      <c r="AJ41" s="97"/>
      <c r="AK41" s="98"/>
      <c r="AL41" s="98"/>
      <c r="AM41" s="98"/>
      <c r="AN41" s="98"/>
      <c r="AO41" s="98"/>
      <c r="AP41" s="98"/>
      <c r="AQ41" s="100"/>
      <c r="AR41" s="100"/>
      <c r="AS41" s="100"/>
      <c r="AT41" s="100"/>
      <c r="AU41" s="100"/>
      <c r="AV41" s="100"/>
      <c r="AW41" s="100"/>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80"/>
      <c r="W42" s="81"/>
      <c r="X42" s="81"/>
      <c r="Y42" s="81"/>
      <c r="Z42" s="81"/>
      <c r="AA42" s="81"/>
      <c r="AB42" s="82"/>
      <c r="AC42" s="92">
        <f>V42*4037</f>
        <v>0</v>
      </c>
      <c r="AD42" s="93"/>
      <c r="AE42" s="93"/>
      <c r="AF42" s="93"/>
      <c r="AG42" s="93"/>
      <c r="AH42" s="93"/>
      <c r="AI42" s="94"/>
      <c r="AJ42" s="95"/>
      <c r="AK42" s="96"/>
      <c r="AL42" s="96"/>
      <c r="AM42" s="96"/>
      <c r="AN42" s="96"/>
      <c r="AO42" s="96"/>
      <c r="AP42" s="96"/>
      <c r="AQ42" s="99"/>
      <c r="AR42" s="99"/>
      <c r="AS42" s="99"/>
      <c r="AT42" s="99"/>
      <c r="AU42" s="99"/>
      <c r="AV42" s="99"/>
      <c r="AW42" s="99"/>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83"/>
      <c r="W43" s="84"/>
      <c r="X43" s="84"/>
      <c r="Y43" s="84"/>
      <c r="Z43" s="84"/>
      <c r="AA43" s="84"/>
      <c r="AB43" s="85"/>
      <c r="AC43" s="92"/>
      <c r="AD43" s="93"/>
      <c r="AE43" s="93"/>
      <c r="AF43" s="93"/>
      <c r="AG43" s="93"/>
      <c r="AH43" s="93"/>
      <c r="AI43" s="94"/>
      <c r="AJ43" s="97"/>
      <c r="AK43" s="98"/>
      <c r="AL43" s="98"/>
      <c r="AM43" s="98"/>
      <c r="AN43" s="98"/>
      <c r="AO43" s="98"/>
      <c r="AP43" s="98"/>
      <c r="AQ43" s="100"/>
      <c r="AR43" s="100"/>
      <c r="AS43" s="100"/>
      <c r="AT43" s="100"/>
      <c r="AU43" s="100"/>
      <c r="AV43" s="100"/>
      <c r="AW43" s="100"/>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101">
        <f>SUM(V32:AB43)</f>
        <v>0</v>
      </c>
      <c r="W44" s="102"/>
      <c r="X44" s="102"/>
      <c r="Y44" s="102"/>
      <c r="Z44" s="102"/>
      <c r="AA44" s="102"/>
      <c r="AB44" s="103"/>
      <c r="AC44" s="92">
        <f>SUM(AC32:AI43)</f>
        <v>0</v>
      </c>
      <c r="AD44" s="93"/>
      <c r="AE44" s="93"/>
      <c r="AF44" s="93"/>
      <c r="AG44" s="93"/>
      <c r="AH44" s="93"/>
      <c r="AI44" s="94"/>
      <c r="AJ44" s="107"/>
      <c r="AK44" s="108"/>
      <c r="AL44" s="108"/>
      <c r="AM44" s="108"/>
      <c r="AN44" s="108"/>
      <c r="AO44" s="108"/>
      <c r="AP44" s="108"/>
      <c r="AQ44" s="111"/>
      <c r="AR44" s="111"/>
      <c r="AS44" s="111"/>
      <c r="AT44" s="111"/>
      <c r="AU44" s="111"/>
      <c r="AV44" s="111"/>
      <c r="AW44" s="111"/>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104"/>
      <c r="W45" s="105"/>
      <c r="X45" s="105"/>
      <c r="Y45" s="105"/>
      <c r="Z45" s="105"/>
      <c r="AA45" s="105"/>
      <c r="AB45" s="106"/>
      <c r="AC45" s="92"/>
      <c r="AD45" s="93"/>
      <c r="AE45" s="93"/>
      <c r="AF45" s="93"/>
      <c r="AG45" s="93"/>
      <c r="AH45" s="93"/>
      <c r="AI45" s="94"/>
      <c r="AJ45" s="109"/>
      <c r="AK45" s="110"/>
      <c r="AL45" s="110"/>
      <c r="AM45" s="110"/>
      <c r="AN45" s="110"/>
      <c r="AO45" s="110"/>
      <c r="AP45" s="110"/>
      <c r="AQ45" s="112"/>
      <c r="AR45" s="112"/>
      <c r="AS45" s="112"/>
      <c r="AT45" s="112"/>
      <c r="AU45" s="112"/>
      <c r="AV45" s="112"/>
      <c r="AW45" s="112"/>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80"/>
      <c r="W46" s="81"/>
      <c r="X46" s="81"/>
      <c r="Y46" s="81"/>
      <c r="Z46" s="81"/>
      <c r="AA46" s="81"/>
      <c r="AB46" s="82"/>
      <c r="AC46" s="92">
        <f>V46*3003</f>
        <v>0</v>
      </c>
      <c r="AD46" s="93"/>
      <c r="AE46" s="93"/>
      <c r="AF46" s="93"/>
      <c r="AG46" s="93"/>
      <c r="AH46" s="93"/>
      <c r="AI46" s="94"/>
      <c r="AJ46" s="95"/>
      <c r="AK46" s="96"/>
      <c r="AL46" s="96"/>
      <c r="AM46" s="96"/>
      <c r="AN46" s="96"/>
      <c r="AO46" s="96"/>
      <c r="AP46" s="96"/>
      <c r="AQ46" s="99"/>
      <c r="AR46" s="99"/>
      <c r="AS46" s="99"/>
      <c r="AT46" s="99"/>
      <c r="AU46" s="99"/>
      <c r="AV46" s="99"/>
      <c r="AW46" s="99"/>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83"/>
      <c r="W47" s="84"/>
      <c r="X47" s="84"/>
      <c r="Y47" s="84"/>
      <c r="Z47" s="84"/>
      <c r="AA47" s="84"/>
      <c r="AB47" s="85"/>
      <c r="AC47" s="92"/>
      <c r="AD47" s="93"/>
      <c r="AE47" s="93"/>
      <c r="AF47" s="93"/>
      <c r="AG47" s="93"/>
      <c r="AH47" s="93"/>
      <c r="AI47" s="94"/>
      <c r="AJ47" s="97"/>
      <c r="AK47" s="98"/>
      <c r="AL47" s="98"/>
      <c r="AM47" s="98"/>
      <c r="AN47" s="98"/>
      <c r="AO47" s="98"/>
      <c r="AP47" s="98"/>
      <c r="AQ47" s="100"/>
      <c r="AR47" s="100"/>
      <c r="AS47" s="100"/>
      <c r="AT47" s="100"/>
      <c r="AU47" s="100"/>
      <c r="AV47" s="100"/>
      <c r="AW47" s="100"/>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80"/>
      <c r="W48" s="81"/>
      <c r="X48" s="81"/>
      <c r="Y48" s="81"/>
      <c r="Z48" s="81"/>
      <c r="AA48" s="81"/>
      <c r="AB48" s="82"/>
      <c r="AC48" s="92">
        <f>V48*3806</f>
        <v>0</v>
      </c>
      <c r="AD48" s="93"/>
      <c r="AE48" s="93"/>
      <c r="AF48" s="93"/>
      <c r="AG48" s="93"/>
      <c r="AH48" s="93"/>
      <c r="AI48" s="94"/>
      <c r="AJ48" s="95"/>
      <c r="AK48" s="96"/>
      <c r="AL48" s="96"/>
      <c r="AM48" s="96"/>
      <c r="AN48" s="96"/>
      <c r="AO48" s="96"/>
      <c r="AP48" s="96"/>
      <c r="AQ48" s="99"/>
      <c r="AR48" s="99"/>
      <c r="AS48" s="99"/>
      <c r="AT48" s="99"/>
      <c r="AU48" s="99"/>
      <c r="AV48" s="99"/>
      <c r="AW48" s="99"/>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83"/>
      <c r="W49" s="84"/>
      <c r="X49" s="84"/>
      <c r="Y49" s="84"/>
      <c r="Z49" s="84"/>
      <c r="AA49" s="84"/>
      <c r="AB49" s="85"/>
      <c r="AC49" s="92"/>
      <c r="AD49" s="93"/>
      <c r="AE49" s="93"/>
      <c r="AF49" s="93"/>
      <c r="AG49" s="93"/>
      <c r="AH49" s="93"/>
      <c r="AI49" s="94"/>
      <c r="AJ49" s="97"/>
      <c r="AK49" s="98"/>
      <c r="AL49" s="98"/>
      <c r="AM49" s="98"/>
      <c r="AN49" s="98"/>
      <c r="AO49" s="98"/>
      <c r="AP49" s="98"/>
      <c r="AQ49" s="100"/>
      <c r="AR49" s="100"/>
      <c r="AS49" s="100"/>
      <c r="AT49" s="100"/>
      <c r="AU49" s="100"/>
      <c r="AV49" s="100"/>
      <c r="AW49" s="100"/>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80"/>
      <c r="W50" s="81"/>
      <c r="X50" s="81"/>
      <c r="Y50" s="81"/>
      <c r="Z50" s="81"/>
      <c r="AA50" s="81"/>
      <c r="AB50" s="82"/>
      <c r="AC50" s="92">
        <f>V50*5346</f>
        <v>0</v>
      </c>
      <c r="AD50" s="93"/>
      <c r="AE50" s="93"/>
      <c r="AF50" s="93"/>
      <c r="AG50" s="93"/>
      <c r="AH50" s="93"/>
      <c r="AI50" s="94"/>
      <c r="AJ50" s="95"/>
      <c r="AK50" s="96"/>
      <c r="AL50" s="96"/>
      <c r="AM50" s="96"/>
      <c r="AN50" s="96"/>
      <c r="AO50" s="96"/>
      <c r="AP50" s="96"/>
      <c r="AQ50" s="99"/>
      <c r="AR50" s="99"/>
      <c r="AS50" s="99"/>
      <c r="AT50" s="99"/>
      <c r="AU50" s="99"/>
      <c r="AV50" s="99"/>
      <c r="AW50" s="99"/>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83"/>
      <c r="W51" s="84"/>
      <c r="X51" s="84"/>
      <c r="Y51" s="84"/>
      <c r="Z51" s="84"/>
      <c r="AA51" s="84"/>
      <c r="AB51" s="85"/>
      <c r="AC51" s="92"/>
      <c r="AD51" s="93"/>
      <c r="AE51" s="93"/>
      <c r="AF51" s="93"/>
      <c r="AG51" s="93"/>
      <c r="AH51" s="93"/>
      <c r="AI51" s="94"/>
      <c r="AJ51" s="97"/>
      <c r="AK51" s="98"/>
      <c r="AL51" s="98"/>
      <c r="AM51" s="98"/>
      <c r="AN51" s="98"/>
      <c r="AO51" s="98"/>
      <c r="AP51" s="98"/>
      <c r="AQ51" s="100"/>
      <c r="AR51" s="100"/>
      <c r="AS51" s="100"/>
      <c r="AT51" s="100"/>
      <c r="AU51" s="100"/>
      <c r="AV51" s="100"/>
      <c r="AW51" s="100"/>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80"/>
      <c r="W52" s="81"/>
      <c r="X52" s="81"/>
      <c r="Y52" s="81"/>
      <c r="Z52" s="81"/>
      <c r="AA52" s="81"/>
      <c r="AB52" s="82"/>
      <c r="AC52" s="92">
        <f>V52*2277</f>
        <v>0</v>
      </c>
      <c r="AD52" s="93"/>
      <c r="AE52" s="93"/>
      <c r="AF52" s="93"/>
      <c r="AG52" s="93"/>
      <c r="AH52" s="93"/>
      <c r="AI52" s="94"/>
      <c r="AJ52" s="95"/>
      <c r="AK52" s="96"/>
      <c r="AL52" s="96"/>
      <c r="AM52" s="96"/>
      <c r="AN52" s="96"/>
      <c r="AO52" s="96"/>
      <c r="AP52" s="96"/>
      <c r="AQ52" s="99"/>
      <c r="AR52" s="99"/>
      <c r="AS52" s="99"/>
      <c r="AT52" s="99"/>
      <c r="AU52" s="99"/>
      <c r="AV52" s="99"/>
      <c r="AW52" s="99"/>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83"/>
      <c r="W53" s="84"/>
      <c r="X53" s="84"/>
      <c r="Y53" s="84"/>
      <c r="Z53" s="84"/>
      <c r="AA53" s="84"/>
      <c r="AB53" s="85"/>
      <c r="AC53" s="92"/>
      <c r="AD53" s="93"/>
      <c r="AE53" s="93"/>
      <c r="AF53" s="93"/>
      <c r="AG53" s="93"/>
      <c r="AH53" s="93"/>
      <c r="AI53" s="94"/>
      <c r="AJ53" s="97"/>
      <c r="AK53" s="98"/>
      <c r="AL53" s="98"/>
      <c r="AM53" s="98"/>
      <c r="AN53" s="98"/>
      <c r="AO53" s="98"/>
      <c r="AP53" s="98"/>
      <c r="AQ53" s="100"/>
      <c r="AR53" s="100"/>
      <c r="AS53" s="100"/>
      <c r="AT53" s="100"/>
      <c r="AU53" s="100"/>
      <c r="AV53" s="100"/>
      <c r="AW53" s="100"/>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80"/>
      <c r="W54" s="81"/>
      <c r="X54" s="81"/>
      <c r="Y54" s="81"/>
      <c r="Z54" s="81"/>
      <c r="AA54" s="81"/>
      <c r="AB54" s="82"/>
      <c r="AC54" s="92">
        <f>V54*3080</f>
        <v>0</v>
      </c>
      <c r="AD54" s="93"/>
      <c r="AE54" s="93"/>
      <c r="AF54" s="93"/>
      <c r="AG54" s="93"/>
      <c r="AH54" s="93"/>
      <c r="AI54" s="94"/>
      <c r="AJ54" s="95"/>
      <c r="AK54" s="96"/>
      <c r="AL54" s="96"/>
      <c r="AM54" s="96"/>
      <c r="AN54" s="96"/>
      <c r="AO54" s="96"/>
      <c r="AP54" s="96"/>
      <c r="AQ54" s="99"/>
      <c r="AR54" s="99"/>
      <c r="AS54" s="99"/>
      <c r="AT54" s="99"/>
      <c r="AU54" s="99"/>
      <c r="AV54" s="99"/>
      <c r="AW54" s="99"/>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83"/>
      <c r="W55" s="84"/>
      <c r="X55" s="84"/>
      <c r="Y55" s="84"/>
      <c r="Z55" s="84"/>
      <c r="AA55" s="84"/>
      <c r="AB55" s="85"/>
      <c r="AC55" s="92"/>
      <c r="AD55" s="93"/>
      <c r="AE55" s="93"/>
      <c r="AF55" s="93"/>
      <c r="AG55" s="93"/>
      <c r="AH55" s="93"/>
      <c r="AI55" s="94"/>
      <c r="AJ55" s="97"/>
      <c r="AK55" s="98"/>
      <c r="AL55" s="98"/>
      <c r="AM55" s="98"/>
      <c r="AN55" s="98"/>
      <c r="AO55" s="98"/>
      <c r="AP55" s="98"/>
      <c r="AQ55" s="100"/>
      <c r="AR55" s="100"/>
      <c r="AS55" s="100"/>
      <c r="AT55" s="100"/>
      <c r="AU55" s="100"/>
      <c r="AV55" s="100"/>
      <c r="AW55" s="100"/>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80"/>
      <c r="W56" s="81"/>
      <c r="X56" s="81"/>
      <c r="Y56" s="81"/>
      <c r="Z56" s="81"/>
      <c r="AA56" s="81"/>
      <c r="AB56" s="82"/>
      <c r="AC56" s="92">
        <f>V56*4620</f>
        <v>0</v>
      </c>
      <c r="AD56" s="93"/>
      <c r="AE56" s="93"/>
      <c r="AF56" s="93"/>
      <c r="AG56" s="93"/>
      <c r="AH56" s="93"/>
      <c r="AI56" s="94"/>
      <c r="AJ56" s="95"/>
      <c r="AK56" s="96"/>
      <c r="AL56" s="96"/>
      <c r="AM56" s="96"/>
      <c r="AN56" s="96"/>
      <c r="AO56" s="96"/>
      <c r="AP56" s="96"/>
      <c r="AQ56" s="99"/>
      <c r="AR56" s="99"/>
      <c r="AS56" s="99"/>
      <c r="AT56" s="99"/>
      <c r="AU56" s="99"/>
      <c r="AV56" s="99"/>
      <c r="AW56" s="99"/>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83"/>
      <c r="W57" s="84"/>
      <c r="X57" s="84"/>
      <c r="Y57" s="84"/>
      <c r="Z57" s="84"/>
      <c r="AA57" s="84"/>
      <c r="AB57" s="85"/>
      <c r="AC57" s="92"/>
      <c r="AD57" s="93"/>
      <c r="AE57" s="93"/>
      <c r="AF57" s="93"/>
      <c r="AG57" s="93"/>
      <c r="AH57" s="93"/>
      <c r="AI57" s="94"/>
      <c r="AJ57" s="97"/>
      <c r="AK57" s="98"/>
      <c r="AL57" s="98"/>
      <c r="AM57" s="98"/>
      <c r="AN57" s="98"/>
      <c r="AO57" s="98"/>
      <c r="AP57" s="98"/>
      <c r="AQ57" s="100"/>
      <c r="AR57" s="100"/>
      <c r="AS57" s="100"/>
      <c r="AT57" s="100"/>
      <c r="AU57" s="100"/>
      <c r="AV57" s="100"/>
      <c r="AW57" s="100"/>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101">
        <f>SUM(V46:AB57)</f>
        <v>0</v>
      </c>
      <c r="W58" s="102"/>
      <c r="X58" s="102"/>
      <c r="Y58" s="102"/>
      <c r="Z58" s="102"/>
      <c r="AA58" s="102"/>
      <c r="AB58" s="103"/>
      <c r="AC58" s="92">
        <f>SUM(AC46:AI57)</f>
        <v>0</v>
      </c>
      <c r="AD58" s="93"/>
      <c r="AE58" s="93"/>
      <c r="AF58" s="93"/>
      <c r="AG58" s="93"/>
      <c r="AH58" s="93"/>
      <c r="AI58" s="94"/>
      <c r="AJ58" s="107"/>
      <c r="AK58" s="108"/>
      <c r="AL58" s="108"/>
      <c r="AM58" s="108"/>
      <c r="AN58" s="108"/>
      <c r="AO58" s="108"/>
      <c r="AP58" s="108"/>
      <c r="AQ58" s="111"/>
      <c r="AR58" s="111"/>
      <c r="AS58" s="111"/>
      <c r="AT58" s="111"/>
      <c r="AU58" s="111"/>
      <c r="AV58" s="111"/>
      <c r="AW58" s="111"/>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104"/>
      <c r="W59" s="105"/>
      <c r="X59" s="105"/>
      <c r="Y59" s="105"/>
      <c r="Z59" s="105"/>
      <c r="AA59" s="105"/>
      <c r="AB59" s="106"/>
      <c r="AC59" s="92"/>
      <c r="AD59" s="93"/>
      <c r="AE59" s="93"/>
      <c r="AF59" s="93"/>
      <c r="AG59" s="93"/>
      <c r="AH59" s="93"/>
      <c r="AI59" s="94"/>
      <c r="AJ59" s="109"/>
      <c r="AK59" s="110"/>
      <c r="AL59" s="110"/>
      <c r="AM59" s="110"/>
      <c r="AN59" s="110"/>
      <c r="AO59" s="110"/>
      <c r="AP59" s="110"/>
      <c r="AQ59" s="112"/>
      <c r="AR59" s="112"/>
      <c r="AS59" s="112"/>
      <c r="AT59" s="112"/>
      <c r="AU59" s="112"/>
      <c r="AV59" s="112"/>
      <c r="AW59" s="112"/>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74">
        <f>V44+V58</f>
        <v>0</v>
      </c>
      <c r="W60" s="75"/>
      <c r="X60" s="75"/>
      <c r="Y60" s="75"/>
      <c r="Z60" s="75"/>
      <c r="AA60" s="75"/>
      <c r="AB60" s="76"/>
      <c r="AC60" s="67">
        <f>AC44+AC58</f>
        <v>0</v>
      </c>
      <c r="AD60" s="68"/>
      <c r="AE60" s="68"/>
      <c r="AF60" s="68"/>
      <c r="AG60" s="68"/>
      <c r="AH60" s="68"/>
      <c r="AI60" s="69"/>
      <c r="AJ60" s="86"/>
      <c r="AK60" s="87"/>
      <c r="AL60" s="87"/>
      <c r="AM60" s="87"/>
      <c r="AN60" s="87"/>
      <c r="AO60" s="87"/>
      <c r="AP60" s="87"/>
      <c r="AQ60" s="90"/>
      <c r="AR60" s="90"/>
      <c r="AS60" s="90"/>
      <c r="AT60" s="90"/>
      <c r="AU60" s="90"/>
      <c r="AV60" s="90"/>
      <c r="AW60" s="90"/>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77"/>
      <c r="W61" s="78"/>
      <c r="X61" s="78"/>
      <c r="Y61" s="78"/>
      <c r="Z61" s="78"/>
      <c r="AA61" s="78"/>
      <c r="AB61" s="79"/>
      <c r="AC61" s="70"/>
      <c r="AD61" s="71"/>
      <c r="AE61" s="71"/>
      <c r="AF61" s="71"/>
      <c r="AG61" s="71"/>
      <c r="AH61" s="71"/>
      <c r="AI61" s="72"/>
      <c r="AJ61" s="88"/>
      <c r="AK61" s="89"/>
      <c r="AL61" s="89"/>
      <c r="AM61" s="89"/>
      <c r="AN61" s="89"/>
      <c r="AO61" s="89"/>
      <c r="AP61" s="89"/>
      <c r="AQ61" s="91"/>
      <c r="AR61" s="91"/>
      <c r="AS61" s="91"/>
      <c r="AT61" s="91"/>
      <c r="AU61" s="91"/>
      <c r="AV61" s="91"/>
      <c r="AW61" s="91"/>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5"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5"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39</v>
      </c>
      <c r="AK66" s="21"/>
      <c r="AL66" s="21"/>
      <c r="AM66" s="21"/>
      <c r="AN66" s="21"/>
      <c r="AO66" s="21"/>
      <c r="AP66" s="21"/>
      <c r="AQ66" s="21" t="s">
        <v>32</v>
      </c>
      <c r="AR66" s="21"/>
      <c r="AS66" s="21"/>
      <c r="AT66" s="21"/>
      <c r="AU66" s="21"/>
      <c r="AV66" s="5"/>
      <c r="AW66" s="5"/>
      <c r="AX66" s="3"/>
      <c r="AY66" s="11"/>
      <c r="AZ66" s="11"/>
      <c r="BA66" s="11"/>
      <c r="BB66" s="13"/>
    </row>
    <row r="67" spans="1:55"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5"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5"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65" t="s">
        <v>52</v>
      </c>
      <c r="AR69" s="65"/>
      <c r="AS69" s="65"/>
      <c r="AT69" s="65"/>
      <c r="AU69" s="65"/>
      <c r="AV69" s="5"/>
      <c r="AW69" s="5"/>
      <c r="AX69" s="3"/>
      <c r="AY69" s="11"/>
      <c r="AZ69" s="11"/>
      <c r="BA69" s="11"/>
      <c r="BB69" s="13"/>
    </row>
    <row r="70" spans="1:55"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65"/>
      <c r="AR70" s="65"/>
      <c r="AS70" s="65"/>
      <c r="AT70" s="65"/>
      <c r="AU70" s="65"/>
      <c r="AV70" s="5"/>
      <c r="AW70" s="5"/>
      <c r="AX70" s="3"/>
      <c r="AY70" s="11"/>
      <c r="AZ70" s="11"/>
      <c r="BA70" s="11"/>
      <c r="BB70" s="13"/>
    </row>
    <row r="71" spans="1:55"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66" t="s">
        <v>40</v>
      </c>
      <c r="AK71" s="66"/>
      <c r="AL71" s="66"/>
      <c r="AM71" s="66"/>
      <c r="AN71" s="66"/>
      <c r="AO71" s="66"/>
      <c r="AP71" s="66"/>
      <c r="AQ71" s="66"/>
      <c r="AR71" s="66"/>
      <c r="AS71" s="66"/>
      <c r="AT71" s="66"/>
      <c r="AU71" s="5"/>
      <c r="AV71" s="5"/>
      <c r="AW71" s="5"/>
      <c r="AX71" s="3"/>
      <c r="AY71" s="11"/>
      <c r="AZ71" s="11"/>
      <c r="BA71" s="11"/>
      <c r="BB71" s="13"/>
    </row>
    <row r="72" spans="1:55"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5"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5"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5"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5"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5"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5"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5" ht="9.9499999999999993" customHeight="1" x14ac:dyDescent="0.15">
      <c r="A79" s="14"/>
      <c r="B79" s="15"/>
      <c r="C79" s="15"/>
      <c r="D79" s="15"/>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15"/>
      <c r="AZ79" s="15"/>
      <c r="BA79" s="15"/>
      <c r="BB79" s="16"/>
    </row>
    <row r="80" spans="1:55" ht="9.9499999999999993" customHeight="1" x14ac:dyDescent="0.15">
      <c r="A80" s="11"/>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1"/>
      <c r="BC80" s="3"/>
    </row>
    <row r="81" spans="1:55" ht="9.9499999999999993" customHeight="1" x14ac:dyDescent="0.15">
      <c r="A81" s="11"/>
      <c r="B81" s="11"/>
      <c r="C81" s="11"/>
      <c r="D81" s="11"/>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11"/>
      <c r="AZ81" s="11"/>
      <c r="BA81" s="11"/>
      <c r="BB81" s="11"/>
      <c r="BC81" s="3"/>
    </row>
  </sheetData>
  <sheetProtection password="C5AA" sheet="1" objects="1" scenarios="1"/>
  <mergeCells count="150">
    <mergeCell ref="Q10:AC11"/>
    <mergeCell ref="Q12:AC13"/>
    <mergeCell ref="Q14:AC15"/>
    <mergeCell ref="AD10:AW11"/>
    <mergeCell ref="AD12:AW13"/>
    <mergeCell ref="P7:Q8"/>
    <mergeCell ref="R7:S8"/>
    <mergeCell ref="T7:U8"/>
    <mergeCell ref="V7:W8"/>
    <mergeCell ref="X7:Y8"/>
    <mergeCell ref="Z7:AA8"/>
    <mergeCell ref="AD14:AW15"/>
    <mergeCell ref="F28:P29"/>
    <mergeCell ref="F30:K31"/>
    <mergeCell ref="L30:U31"/>
    <mergeCell ref="V30:AB31"/>
    <mergeCell ref="F18:AW20"/>
    <mergeCell ref="AC30:AI31"/>
    <mergeCell ref="AJ30:AP31"/>
    <mergeCell ref="AQ30:AW31"/>
    <mergeCell ref="AC23:AD24"/>
    <mergeCell ref="AE23:AF24"/>
    <mergeCell ref="AG23:AH24"/>
    <mergeCell ref="AI23:AJ24"/>
    <mergeCell ref="AK23:AL24"/>
    <mergeCell ref="AM23:AN24"/>
    <mergeCell ref="W23:X24"/>
    <mergeCell ref="Y23:Z24"/>
    <mergeCell ref="AA23:AB24"/>
    <mergeCell ref="F23:T24"/>
    <mergeCell ref="U23:V24"/>
    <mergeCell ref="F25:T26"/>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L70:U70"/>
    <mergeCell ref="V70:AB70"/>
    <mergeCell ref="L71:U71"/>
    <mergeCell ref="AD16:AN16"/>
    <mergeCell ref="AO16:AW16"/>
    <mergeCell ref="AD17:AN17"/>
    <mergeCell ref="AO17:AW17"/>
    <mergeCell ref="Q16:AC16"/>
    <mergeCell ref="Q17:AC17"/>
    <mergeCell ref="U25:AW26"/>
    <mergeCell ref="V76:AB76"/>
    <mergeCell ref="L77:U77"/>
    <mergeCell ref="V77:AB77"/>
    <mergeCell ref="AQ69:AU70"/>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2024-02-27T06:36:41Z</dcterms:modified>
</cp:coreProperties>
</file>