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ack\fsroot\fs\44_経済部\4402_経済企画課\課共有\8-1-2-05中小金融対策\01_中小企業等制度融資\R6\★★★20241201-認定要件変更関係\新様式（作成中）\５号（ハ）①　【利益率要件】指定業種のみ\"/>
    </mc:Choice>
  </mc:AlternateContent>
  <xr:revisionPtr revIDLastSave="0" documentId="13_ncr:1_{3EE455D0-84FC-4ED9-ACAC-F1FB4BF36E8C}" xr6:coauthVersionLast="36" xr6:coauthVersionMax="36" xr10:uidLastSave="{00000000-0000-0000-0000-000000000000}"/>
  <bookViews>
    <workbookView xWindow="0" yWindow="0" windowWidth="22260" windowHeight="12135" xr2:uid="{00000000-000D-0000-FFFF-FFFF00000000}"/>
  </bookViews>
  <sheets>
    <sheet name="入力シート" sheetId="3" r:id="rId1"/>
    <sheet name="PDF用" sheetId="4" r:id="rId2"/>
  </sheets>
  <definedNames>
    <definedName name="_xlnm.Print_Area" localSheetId="1">PDF用!$A$1:$AM$55</definedName>
    <definedName name="_xlnm.Print_Area" localSheetId="0">入力シート!$A$1:$AM$54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3" l="1"/>
  <c r="AM10" i="3"/>
  <c r="AL10" i="3"/>
  <c r="AK10" i="3"/>
  <c r="AJ10" i="3"/>
  <c r="AI10" i="3"/>
  <c r="AH10" i="3"/>
  <c r="H30" i="3" l="1"/>
  <c r="Q30" i="3"/>
  <c r="K30" i="3"/>
  <c r="E30" i="3"/>
  <c r="AH27" i="3"/>
  <c r="AI27" i="3"/>
  <c r="AJ27" i="3"/>
  <c r="AK27" i="3"/>
  <c r="AL27" i="3"/>
  <c r="AM27" i="3"/>
  <c r="AM26" i="3"/>
  <c r="AL26" i="3"/>
  <c r="AK26" i="3"/>
  <c r="AJ26" i="3"/>
  <c r="AI26" i="3"/>
  <c r="AH26" i="3"/>
  <c r="AM6" i="3"/>
  <c r="AL6" i="3"/>
  <c r="AK6" i="3"/>
  <c r="AJ6" i="3"/>
  <c r="AI6" i="3"/>
  <c r="X31" i="3"/>
  <c r="Q31" i="3"/>
  <c r="K31" i="3"/>
  <c r="E31" i="3"/>
  <c r="X22" i="3"/>
  <c r="K22" i="3"/>
  <c r="Q13" i="3"/>
  <c r="Y12" i="3"/>
  <c r="Y11" i="3"/>
  <c r="Y10" i="3"/>
  <c r="Y9" i="3"/>
  <c r="Y8" i="3"/>
  <c r="Y13" i="3" s="1"/>
  <c r="N21" i="3" l="1"/>
  <c r="K32" i="3"/>
  <c r="Q32" i="3"/>
  <c r="E32" i="3"/>
  <c r="K23" i="3"/>
  <c r="E23" i="3"/>
  <c r="Q23" i="3"/>
  <c r="Q22" i="3"/>
  <c r="N30" i="3" l="1"/>
  <c r="T21" i="3"/>
  <c r="T30" i="3" s="1"/>
  <c r="X32" i="3"/>
  <c r="K35" i="3" s="1"/>
  <c r="X23" i="3"/>
  <c r="K26" i="3" s="1"/>
  <c r="K38" i="3" l="1"/>
</calcChain>
</file>

<file path=xl/sharedStrings.xml><?xml version="1.0" encoding="utf-8"?>
<sst xmlns="http://schemas.openxmlformats.org/spreadsheetml/2006/main" count="259" uniqueCount="75">
  <si>
    <t>１：事業が属する業種毎の最近１年間の売上高</t>
  </si>
  <si>
    <t>細分類番号</t>
    <rPh sb="0" eb="1">
      <t>ホソ</t>
    </rPh>
    <rPh sb="1" eb="3">
      <t>ブンルイ</t>
    </rPh>
    <rPh sb="3" eb="5">
      <t>バンゴウ</t>
    </rPh>
    <phoneticPr fontId="2"/>
  </si>
  <si>
    <t>最近１年間の売上高</t>
    <phoneticPr fontId="2"/>
  </si>
  <si>
    <t>構成比</t>
    <rPh sb="0" eb="3">
      <t>コウセイヒ</t>
    </rPh>
    <phoneticPr fontId="2"/>
  </si>
  <si>
    <t>主たる業種</t>
    <rPh sb="0" eb="1">
      <t>シュ</t>
    </rPh>
    <rPh sb="3" eb="5">
      <t>ギョウシュ</t>
    </rPh>
    <phoneticPr fontId="2"/>
  </si>
  <si>
    <t>業</t>
    <rPh sb="0" eb="1">
      <t>ギョウ</t>
    </rPh>
    <phoneticPr fontId="2"/>
  </si>
  <si>
    <t>円</t>
    <rPh sb="0" eb="1">
      <t>エン</t>
    </rPh>
    <phoneticPr fontId="2"/>
  </si>
  <si>
    <t>％</t>
    <phoneticPr fontId="2"/>
  </si>
  <si>
    <t>全体の売上高</t>
    <rPh sb="0" eb="2">
      <t>ゼンタイ</t>
    </rPh>
    <rPh sb="3" eb="6">
      <t>ウリアゲダカ</t>
    </rPh>
    <phoneticPr fontId="2"/>
  </si>
  <si>
    <t>細分類業種は全て指定業種に該当することが必要。</t>
    <phoneticPr fontId="2"/>
  </si>
  <si>
    <t>※　当該業種が複数ある場合には、その中で、最近１年間で最も売上高等が大きい事業が属する業種を一番上の太枠に記載。</t>
    <phoneticPr fontId="2"/>
  </si>
  <si>
    <t>※　指定業種の売上高を合算して記載することも可</t>
    <phoneticPr fontId="2"/>
  </si>
  <si>
    <t>年</t>
    <rPh sb="0" eb="1">
      <t>トシ</t>
    </rPh>
    <phoneticPr fontId="2"/>
  </si>
  <si>
    <t>B　－　A</t>
    <phoneticPr fontId="2"/>
  </si>
  <si>
    <t>×</t>
    <phoneticPr fontId="2"/>
  </si>
  <si>
    <t>＝</t>
    <phoneticPr fontId="2"/>
  </si>
  <si>
    <t>≧</t>
    <phoneticPr fontId="2"/>
  </si>
  <si>
    <t>であれば認定できるものとする。</t>
    <rPh sb="4" eb="6">
      <t>ニンテイ</t>
    </rPh>
    <phoneticPr fontId="2"/>
  </si>
  <si>
    <t>B</t>
    <phoneticPr fontId="2"/>
  </si>
  <si>
    <t>【申請者】</t>
    <rPh sb="1" eb="4">
      <t>シンセイシャ</t>
    </rPh>
    <phoneticPr fontId="2"/>
  </si>
  <si>
    <t>住所（所在地）</t>
    <rPh sb="0" eb="2">
      <t>ジュウショ</t>
    </rPh>
    <rPh sb="3" eb="6">
      <t>ショザイチ</t>
    </rPh>
    <phoneticPr fontId="2"/>
  </si>
  <si>
    <t>氏名（名称）</t>
    <rPh sb="0" eb="2">
      <t>シメイ</t>
    </rPh>
    <rPh sb="3" eb="5">
      <t>メイショウ</t>
    </rPh>
    <phoneticPr fontId="2"/>
  </si>
  <si>
    <t>（代表者名）</t>
    <rPh sb="1" eb="4">
      <t>ダイヒョウシャ</t>
    </rPh>
    <rPh sb="4" eb="5">
      <t>メイ</t>
    </rPh>
    <phoneticPr fontId="2"/>
  </si>
  <si>
    <t>【証明者（税理士等）】</t>
    <rPh sb="1" eb="3">
      <t>ショウメイ</t>
    </rPh>
    <rPh sb="3" eb="4">
      <t>シャ</t>
    </rPh>
    <rPh sb="5" eb="9">
      <t>ゼイリシナド</t>
    </rPh>
    <phoneticPr fontId="2"/>
  </si>
  <si>
    <t>※　業種欄には、営んでいる事業が属する全ての業種（日本標準産業分類の細分類番号と細分類業種名）を記載。</t>
    <phoneticPr fontId="2"/>
  </si>
  <si>
    <t>中小企業信用保険法第2条第5項第5号（ハ）－①　認定用</t>
    <rPh sb="0" eb="2">
      <t>チュウショウ</t>
    </rPh>
    <rPh sb="2" eb="4">
      <t>キギョウ</t>
    </rPh>
    <rPh sb="4" eb="6">
      <t>シンヨウ</t>
    </rPh>
    <rPh sb="6" eb="9">
      <t>ホケンホウ</t>
    </rPh>
    <rPh sb="9" eb="10">
      <t>ダイ</t>
    </rPh>
    <rPh sb="11" eb="13">
      <t>ジョウダイ</t>
    </rPh>
    <rPh sb="14" eb="15">
      <t>コウ</t>
    </rPh>
    <rPh sb="15" eb="16">
      <t>ダイ</t>
    </rPh>
    <rPh sb="17" eb="18">
      <t>ゴウ</t>
    </rPh>
    <rPh sb="24" eb="27">
      <t>ニンテイヨウ</t>
    </rPh>
    <phoneticPr fontId="2"/>
  </si>
  <si>
    <t>細分類業種名　</t>
    <phoneticPr fontId="2"/>
  </si>
  <si>
    <t>売上高等比較表</t>
    <rPh sb="0" eb="2">
      <t>ヒカク</t>
    </rPh>
    <rPh sb="2" eb="3">
      <t>ヒョウ</t>
    </rPh>
    <rPh sb="3" eb="4">
      <t>ナド</t>
    </rPh>
    <phoneticPr fontId="2"/>
  </si>
  <si>
    <t>月</t>
    <rPh sb="0" eb="1">
      <t>ツキ</t>
    </rPh>
    <phoneticPr fontId="2"/>
  </si>
  <si>
    <t>計</t>
    <rPh sb="0" eb="1">
      <t>ケイ</t>
    </rPh>
    <phoneticPr fontId="2"/>
  </si>
  <si>
    <t>営業利益</t>
    <rPh sb="0" eb="2">
      <t>エイギョウ</t>
    </rPh>
    <rPh sb="2" eb="4">
      <t>リエキ</t>
    </rPh>
    <phoneticPr fontId="2"/>
  </si>
  <si>
    <t>①</t>
    <phoneticPr fontId="2"/>
  </si>
  <si>
    <t>②</t>
    <phoneticPr fontId="2"/>
  </si>
  <si>
    <t>売 上 高</t>
    <rPh sb="0" eb="1">
      <t>バイ</t>
    </rPh>
    <rPh sb="2" eb="3">
      <t>ウエ</t>
    </rPh>
    <rPh sb="4" eb="5">
      <t>タカ</t>
    </rPh>
    <phoneticPr fontId="2"/>
  </si>
  <si>
    <t>（ ②／① ） ×　100　＝</t>
    <phoneticPr fontId="2"/>
  </si>
  <si>
    <r>
      <t>３：指定業種（企業全体）の</t>
    </r>
    <r>
      <rPr>
        <b/>
        <sz val="14"/>
        <rFont val="ＭＳ ゴシック"/>
        <family val="3"/>
        <charset val="128"/>
      </rPr>
      <t>前年同期</t>
    </r>
    <r>
      <rPr>
        <sz val="14"/>
        <rFont val="ＭＳ ゴシック"/>
        <family val="3"/>
        <charset val="128"/>
      </rPr>
      <t>の売上高等実績</t>
    </r>
    <rPh sb="2" eb="4">
      <t>シテイ</t>
    </rPh>
    <rPh sb="4" eb="6">
      <t>ギョウシュ</t>
    </rPh>
    <rPh sb="7" eb="9">
      <t>キギョウ</t>
    </rPh>
    <rPh sb="9" eb="11">
      <t>ゼンタイ</t>
    </rPh>
    <rPh sb="13" eb="15">
      <t>ゼンネン</t>
    </rPh>
    <rPh sb="15" eb="17">
      <t>ドウキ</t>
    </rPh>
    <rPh sb="18" eb="20">
      <t>ウリアゲ</t>
    </rPh>
    <rPh sb="20" eb="21">
      <t>タカ</t>
    </rPh>
    <rPh sb="21" eb="22">
      <t>ナド</t>
    </rPh>
    <rPh sb="22" eb="24">
      <t>ジッセキ</t>
    </rPh>
    <phoneticPr fontId="2"/>
  </si>
  <si>
    <r>
      <t>２：指定業種（企業全体）の</t>
    </r>
    <r>
      <rPr>
        <b/>
        <sz val="14"/>
        <rFont val="ＭＳ ゴシック"/>
        <family val="3"/>
        <charset val="128"/>
      </rPr>
      <t>最近３か月間</t>
    </r>
    <r>
      <rPr>
        <sz val="14"/>
        <rFont val="ＭＳ ゴシック"/>
        <family val="3"/>
        <charset val="128"/>
      </rPr>
      <t>の売上高等実績</t>
    </r>
    <rPh sb="2" eb="4">
      <t>シテイ</t>
    </rPh>
    <rPh sb="4" eb="6">
      <t>ギョウシュ</t>
    </rPh>
    <rPh sb="7" eb="9">
      <t>キギョウ</t>
    </rPh>
    <rPh sb="9" eb="11">
      <t>ゼンタイ</t>
    </rPh>
    <rPh sb="13" eb="15">
      <t>サイキン</t>
    </rPh>
    <rPh sb="17" eb="19">
      <t>ゲツカン</t>
    </rPh>
    <rPh sb="20" eb="22">
      <t>ウリアゲ</t>
    </rPh>
    <rPh sb="22" eb="23">
      <t>タカ</t>
    </rPh>
    <rPh sb="23" eb="24">
      <t>ナド</t>
    </rPh>
    <rPh sb="24" eb="26">
      <t>ジッセキ</t>
    </rPh>
    <phoneticPr fontId="2"/>
  </si>
  <si>
    <t>【Ａ】最近３か月間の月平均売上高営業利益率</t>
    <rPh sb="3" eb="5">
      <t>サイキン</t>
    </rPh>
    <rPh sb="7" eb="9">
      <t>ゲツカン</t>
    </rPh>
    <rPh sb="10" eb="13">
      <t>ツキヘイキン</t>
    </rPh>
    <rPh sb="13" eb="15">
      <t>ウリアゲ</t>
    </rPh>
    <rPh sb="15" eb="16">
      <t>タカ</t>
    </rPh>
    <rPh sb="16" eb="18">
      <t>エイギョウ</t>
    </rPh>
    <rPh sb="18" eb="20">
      <t>リエキ</t>
    </rPh>
    <rPh sb="20" eb="21">
      <t>リツ</t>
    </rPh>
    <phoneticPr fontId="2"/>
  </si>
  <si>
    <t>【Ｂ】最近３か月間の月平均売上高営業利益率</t>
    <rPh sb="3" eb="5">
      <t>サイキン</t>
    </rPh>
    <rPh sb="7" eb="9">
      <t>ゲツカン</t>
    </rPh>
    <rPh sb="10" eb="13">
      <t>ツキヘイキン</t>
    </rPh>
    <rPh sb="13" eb="15">
      <t>ウリアゲ</t>
    </rPh>
    <rPh sb="15" eb="16">
      <t>タカ</t>
    </rPh>
    <rPh sb="16" eb="18">
      <t>エイギョウ</t>
    </rPh>
    <rPh sb="18" eb="20">
      <t>リエキ</t>
    </rPh>
    <rPh sb="20" eb="21">
      <t>リツ</t>
    </rPh>
    <phoneticPr fontId="2"/>
  </si>
  <si>
    <t>③</t>
    <phoneticPr fontId="2"/>
  </si>
  <si>
    <t>④</t>
    <phoneticPr fontId="2"/>
  </si>
  <si>
    <t>（ ④／③ ） ×　100　＝</t>
    <phoneticPr fontId="2"/>
  </si>
  <si>
    <r>
      <rPr>
        <b/>
        <u/>
        <sz val="12"/>
        <rFont val="ＭＳ Ｐゴシック"/>
        <family val="3"/>
        <charset val="128"/>
      </rPr>
      <t>認定条件</t>
    </r>
    <r>
      <rPr>
        <b/>
        <sz val="12"/>
        <rFont val="ＭＳ Ｐゴシック"/>
        <family val="3"/>
        <charset val="128"/>
      </rPr>
      <t>　</t>
    </r>
    <r>
      <rPr>
        <sz val="12"/>
        <rFont val="ＭＳ Ｐゴシック"/>
        <family val="3"/>
        <charset val="128"/>
      </rPr>
      <t>：　月平均売上高利益率の減少率</t>
    </r>
    <rPh sb="0" eb="2">
      <t>ニンテイ</t>
    </rPh>
    <rPh sb="2" eb="4">
      <t>ジョウケン</t>
    </rPh>
    <rPh sb="7" eb="10">
      <t>ツキヘイキン</t>
    </rPh>
    <rPh sb="10" eb="12">
      <t>ウリアゲ</t>
    </rPh>
    <rPh sb="12" eb="13">
      <t>ダカ</t>
    </rPh>
    <rPh sb="13" eb="15">
      <t>リエキ</t>
    </rPh>
    <rPh sb="15" eb="16">
      <t>リツ</t>
    </rPh>
    <rPh sb="17" eb="19">
      <t>ゲンショウ</t>
    </rPh>
    <rPh sb="19" eb="20">
      <t>リツ</t>
    </rPh>
    <phoneticPr fontId="2"/>
  </si>
  <si>
    <t>売上高</t>
    <rPh sb="0" eb="2">
      <t>ウリアゲ</t>
    </rPh>
    <rPh sb="2" eb="3">
      <t>タカ</t>
    </rPh>
    <phoneticPr fontId="2"/>
  </si>
  <si>
    <t>売上原価</t>
    <rPh sb="0" eb="2">
      <t>ウリアゲ</t>
    </rPh>
    <rPh sb="2" eb="4">
      <t>ゲンカ</t>
    </rPh>
    <phoneticPr fontId="2"/>
  </si>
  <si>
    <t>売上総利益</t>
    <rPh sb="0" eb="2">
      <t>ウリアゲ</t>
    </rPh>
    <rPh sb="2" eb="5">
      <t>ソウリエキ</t>
    </rPh>
    <phoneticPr fontId="2"/>
  </si>
  <si>
    <t>減価償却費</t>
    <rPh sb="0" eb="5">
      <t>ゲンカショウキャクヒ</t>
    </rPh>
    <phoneticPr fontId="2"/>
  </si>
  <si>
    <t>役員報酬</t>
    <rPh sb="0" eb="2">
      <t>ヤクイン</t>
    </rPh>
    <rPh sb="2" eb="4">
      <t>ホウシュウ</t>
    </rPh>
    <phoneticPr fontId="2"/>
  </si>
  <si>
    <t>人件費（給与手当）</t>
    <rPh sb="0" eb="3">
      <t>ジンケンヒ</t>
    </rPh>
    <rPh sb="4" eb="6">
      <t>キュウヨ</t>
    </rPh>
    <rPh sb="6" eb="8">
      <t>テアテ</t>
    </rPh>
    <phoneticPr fontId="2"/>
  </si>
  <si>
    <t>合計</t>
    <rPh sb="0" eb="2">
      <t>ゴウケイ</t>
    </rPh>
    <phoneticPr fontId="2"/>
  </si>
  <si>
    <t>・</t>
    <phoneticPr fontId="2"/>
  </si>
  <si>
    <t>勘定科目</t>
    <rPh sb="0" eb="2">
      <t>カンジョウ</t>
    </rPh>
    <rPh sb="2" eb="4">
      <t>カモク</t>
    </rPh>
    <phoneticPr fontId="2"/>
  </si>
  <si>
    <t>令和●年</t>
    <rPh sb="0" eb="2">
      <t>レイワ</t>
    </rPh>
    <rPh sb="3" eb="4">
      <t>ネン</t>
    </rPh>
    <phoneticPr fontId="2"/>
  </si>
  <si>
    <t>損益計算書（抜粋）</t>
    <rPh sb="0" eb="2">
      <t>ソンエキ</t>
    </rPh>
    <rPh sb="2" eb="5">
      <t>ケイサンショ</t>
    </rPh>
    <rPh sb="6" eb="8">
      <t>バッスイ</t>
    </rPh>
    <phoneticPr fontId="2"/>
  </si>
  <si>
    <t>入力箇所</t>
    <rPh sb="0" eb="2">
      <t>ニュウリョク</t>
    </rPh>
    <rPh sb="2" eb="4">
      <t>カショ</t>
    </rPh>
    <phoneticPr fontId="2"/>
  </si>
  <si>
    <t>自動計算</t>
    <rPh sb="0" eb="2">
      <t>ジドウ</t>
    </rPh>
    <rPh sb="2" eb="4">
      <t>ケイサン</t>
    </rPh>
    <phoneticPr fontId="2"/>
  </si>
  <si>
    <t>別　紙</t>
    <rPh sb="0" eb="1">
      <t>ベツ</t>
    </rPh>
    <rPh sb="2" eb="3">
      <t>カミ</t>
    </rPh>
    <phoneticPr fontId="2"/>
  </si>
  <si>
    <t>※金額の内訳は別紙に記載。</t>
    <rPh sb="1" eb="3">
      <t>キンガク</t>
    </rPh>
    <rPh sb="4" eb="6">
      <t>ウチワケ</t>
    </rPh>
    <rPh sb="7" eb="9">
      <t>ベッシ</t>
    </rPh>
    <rPh sb="10" eb="12">
      <t>キサイ</t>
    </rPh>
    <phoneticPr fontId="2"/>
  </si>
  <si>
    <t>※行・項目名称等は適宜追加・修正してお使いください。</t>
    <rPh sb="1" eb="2">
      <t>ギョウ</t>
    </rPh>
    <rPh sb="3" eb="5">
      <t>コウモク</t>
    </rPh>
    <rPh sb="5" eb="7">
      <t>メイショウ</t>
    </rPh>
    <rPh sb="7" eb="8">
      <t>ナド</t>
    </rPh>
    <rPh sb="9" eb="11">
      <t>テキギ</t>
    </rPh>
    <rPh sb="11" eb="13">
      <t>ツイカ</t>
    </rPh>
    <rPh sb="14" eb="16">
      <t>シュウセイ</t>
    </rPh>
    <rPh sb="19" eb="20">
      <t>ツカ</t>
    </rPh>
    <phoneticPr fontId="2"/>
  </si>
  <si>
    <t>上記および別紙の記載事項は、当社の内部管理資料と相違ありません。</t>
    <rPh sb="0" eb="2">
      <t>ジョウキ</t>
    </rPh>
    <rPh sb="5" eb="7">
      <t>ベッシ</t>
    </rPh>
    <rPh sb="8" eb="10">
      <t>キサイ</t>
    </rPh>
    <rPh sb="10" eb="12">
      <t>ジコウ</t>
    </rPh>
    <rPh sb="14" eb="16">
      <t>トウシャ</t>
    </rPh>
    <rPh sb="17" eb="19">
      <t>ナイブ</t>
    </rPh>
    <rPh sb="19" eb="21">
      <t>カンリ</t>
    </rPh>
    <rPh sb="21" eb="23">
      <t>シリョウ</t>
    </rPh>
    <rPh sb="24" eb="26">
      <t>ソウイ</t>
    </rPh>
    <phoneticPr fontId="2"/>
  </si>
  <si>
    <t>２．最近３か月間の実績</t>
    <rPh sb="2" eb="4">
      <t>サイキン</t>
    </rPh>
    <rPh sb="6" eb="7">
      <t>ゲツ</t>
    </rPh>
    <rPh sb="7" eb="8">
      <t>カン</t>
    </rPh>
    <rPh sb="9" eb="11">
      <t>ジッセキ</t>
    </rPh>
    <phoneticPr fontId="2"/>
  </si>
  <si>
    <t>３．前年同期の実績</t>
    <rPh sb="2" eb="4">
      <t>ゼンネン</t>
    </rPh>
    <rPh sb="4" eb="6">
      <t>ドウキ</t>
    </rPh>
    <rPh sb="7" eb="9">
      <t>ジッセキ</t>
    </rPh>
    <phoneticPr fontId="2"/>
  </si>
  <si>
    <t>販</t>
    <rPh sb="0" eb="1">
      <t>ハン</t>
    </rPh>
    <phoneticPr fontId="2"/>
  </si>
  <si>
    <t>売</t>
    <rPh sb="0" eb="1">
      <t>ウ</t>
    </rPh>
    <phoneticPr fontId="2"/>
  </si>
  <si>
    <t>費</t>
    <rPh sb="0" eb="1">
      <t>ヒ</t>
    </rPh>
    <phoneticPr fontId="2"/>
  </si>
  <si>
    <t>お</t>
    <phoneticPr fontId="2"/>
  </si>
  <si>
    <t>よ</t>
    <phoneticPr fontId="2"/>
  </si>
  <si>
    <t>び</t>
    <phoneticPr fontId="2"/>
  </si>
  <si>
    <t>一</t>
    <rPh sb="0" eb="1">
      <t>ハジメ</t>
    </rPh>
    <phoneticPr fontId="2"/>
  </si>
  <si>
    <t>般</t>
    <rPh sb="0" eb="1">
      <t>ハン</t>
    </rPh>
    <phoneticPr fontId="2"/>
  </si>
  <si>
    <t>管</t>
    <rPh sb="0" eb="1">
      <t>カン</t>
    </rPh>
    <phoneticPr fontId="2"/>
  </si>
  <si>
    <t>理</t>
    <rPh sb="0" eb="1">
      <t>リ</t>
    </rPh>
    <phoneticPr fontId="2"/>
  </si>
  <si>
    <t>令和　　年</t>
    <rPh sb="0" eb="2">
      <t>レイワ</t>
    </rPh>
    <rPh sb="4" eb="5">
      <t>ネン</t>
    </rPh>
    <phoneticPr fontId="2"/>
  </si>
  <si>
    <t>月</t>
  </si>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</sst>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_);[Red]\(#,##0.0\)"/>
    <numFmt numFmtId="178" formatCode="#,##0_ "/>
    <numFmt numFmtId="179" formatCode="General&quot;月&quot;"/>
  </numFmts>
  <fonts count="29">
    <font>
      <sz val="11"/>
      <color theme="1"/>
      <name val="Yu Gothic"/>
      <family val="2"/>
      <scheme val="minor"/>
    </font>
    <font>
      <sz val="11"/>
      <color theme="1"/>
      <name val="Yu Gothic"/>
      <family val="2"/>
      <scheme val="minor"/>
    </font>
    <font>
      <sz val="6"/>
      <name val="Yu Gothic"/>
      <family val="3"/>
      <charset val="128"/>
      <scheme val="minor"/>
    </font>
    <font>
      <sz val="12"/>
      <color theme="1"/>
      <name val="ＭＳ Ｐゴシック"/>
      <family val="3"/>
      <charset val="128"/>
    </font>
    <font>
      <sz val="14"/>
      <color theme="1"/>
      <name val="ＭＳ ゴシック"/>
      <family val="3"/>
      <charset val="128"/>
    </font>
    <font>
      <sz val="11"/>
      <color theme="1"/>
      <name val="ＭＳ Ｐゴシック"/>
      <family val="3"/>
      <charset val="128"/>
    </font>
    <font>
      <sz val="6"/>
      <color theme="1"/>
      <name val="ＭＳ Ｐゴシック"/>
      <family val="3"/>
      <charset val="128"/>
    </font>
    <font>
      <sz val="9"/>
      <color theme="1"/>
      <name val="ＭＳ Ｐゴシック"/>
      <family val="3"/>
      <charset val="128"/>
    </font>
    <font>
      <sz val="9"/>
      <color theme="1"/>
      <name val="Yu Gothic"/>
      <family val="2"/>
      <scheme val="minor"/>
    </font>
    <font>
      <b/>
      <sz val="12"/>
      <color theme="1"/>
      <name val="ＭＳ Ｐゴシック"/>
      <family val="3"/>
      <charset val="128"/>
    </font>
    <font>
      <b/>
      <sz val="14"/>
      <color theme="1"/>
      <name val="ＭＳ Ｐゴシック"/>
      <family val="3"/>
      <charset val="128"/>
    </font>
    <font>
      <sz val="10"/>
      <color theme="1"/>
      <name val="ＭＳ Ｐゴシック"/>
      <family val="3"/>
      <charset val="128"/>
    </font>
    <font>
      <sz val="14"/>
      <color theme="1"/>
      <name val="ＭＳ Ｐゴシック"/>
      <family val="3"/>
      <charset val="128"/>
    </font>
    <font>
      <b/>
      <sz val="10"/>
      <color theme="1"/>
      <name val="ＭＳ Ｐゴシック"/>
      <family val="3"/>
      <charset val="128"/>
    </font>
    <font>
      <b/>
      <sz val="16"/>
      <color theme="1"/>
      <name val="ＭＳ Ｐゴシック"/>
      <family val="3"/>
      <charset val="128"/>
    </font>
    <font>
      <sz val="12"/>
      <name val="ＭＳ Ｐゴシック"/>
      <family val="3"/>
      <charset val="128"/>
    </font>
    <font>
      <sz val="14"/>
      <name val="ＭＳ 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
      <sz val="11"/>
      <name val="Yu Gothic"/>
      <family val="2"/>
      <scheme val="minor"/>
    </font>
    <font>
      <sz val="11"/>
      <name val="Yu Gothic"/>
      <family val="3"/>
      <charset val="128"/>
      <scheme val="minor"/>
    </font>
    <font>
      <sz val="11"/>
      <color theme="1"/>
      <name val="Yu Gothic"/>
      <family val="3"/>
      <charset val="128"/>
      <scheme val="minor"/>
    </font>
    <font>
      <b/>
      <sz val="14"/>
      <name val="ＭＳ ゴシック"/>
      <family val="3"/>
      <charset val="128"/>
    </font>
    <font>
      <b/>
      <u/>
      <sz val="12"/>
      <name val="ＭＳ Ｐゴシック"/>
      <family val="3"/>
      <charset val="128"/>
    </font>
    <font>
      <sz val="8"/>
      <color theme="1"/>
      <name val="ＭＳ Ｐゴシック"/>
      <family val="3"/>
      <charset val="128"/>
    </font>
    <font>
      <b/>
      <sz val="11"/>
      <color theme="1"/>
      <name val="Yu Gothic"/>
      <family val="3"/>
      <charset val="128"/>
      <scheme val="minor"/>
    </font>
    <font>
      <sz val="11"/>
      <color rgb="FFFF0000"/>
      <name val="Yu Gothic"/>
      <family val="2"/>
      <scheme val="minor"/>
    </font>
    <font>
      <b/>
      <sz val="14"/>
      <color theme="1"/>
      <name val="Yu Gothic"/>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59">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46">
    <xf numFmtId="0" fontId="0" fillId="0" borderId="0" xfId="0"/>
    <xf numFmtId="0" fontId="3" fillId="0" borderId="0" xfId="0" applyFont="1" applyAlignment="1">
      <alignment vertical="center"/>
    </xf>
    <xf numFmtId="0" fontId="3" fillId="0" borderId="0" xfId="0" applyFont="1"/>
    <xf numFmtId="0" fontId="5"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0" fontId="3" fillId="0" borderId="0" xfId="0" applyFont="1" applyFill="1" applyBorder="1" applyAlignment="1">
      <alignment vertical="center"/>
    </xf>
    <xf numFmtId="0" fontId="7" fillId="0" borderId="0" xfId="0" applyFont="1" applyAlignment="1">
      <alignment vertical="center"/>
    </xf>
    <xf numFmtId="0" fontId="0" fillId="0" borderId="0" xfId="0" applyFill="1" applyBorder="1"/>
    <xf numFmtId="0" fontId="8" fillId="0" borderId="0" xfId="0" applyFont="1" applyFill="1" applyBorder="1"/>
    <xf numFmtId="38" fontId="3" fillId="0" borderId="0" xfId="1" applyFont="1" applyAlignment="1">
      <alignment vertical="center"/>
    </xf>
    <xf numFmtId="0" fontId="0" fillId="0" borderId="0" xfId="0" applyBorder="1"/>
    <xf numFmtId="0" fontId="3" fillId="0" borderId="0" xfId="0" applyFont="1" applyBorder="1" applyAlignment="1">
      <alignment vertical="center"/>
    </xf>
    <xf numFmtId="0" fontId="0" fillId="0" borderId="22" xfId="0" applyBorder="1"/>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12" fillId="2" borderId="0" xfId="0" applyFont="1" applyFill="1" applyAlignment="1">
      <alignment horizontal="left"/>
    </xf>
    <xf numFmtId="0" fontId="12" fillId="0" borderId="0" xfId="0" applyFont="1" applyFill="1" applyAlignment="1"/>
    <xf numFmtId="0" fontId="15" fillId="0" borderId="0" xfId="0" applyFont="1" applyFill="1" applyBorder="1" applyAlignment="1">
      <alignment vertical="center"/>
    </xf>
    <xf numFmtId="0" fontId="15" fillId="0" borderId="0" xfId="0" applyFont="1" applyAlignment="1">
      <alignment vertical="center"/>
    </xf>
    <xf numFmtId="38" fontId="15" fillId="0" borderId="0" xfId="1" applyFont="1" applyAlignment="1">
      <alignment vertical="center"/>
    </xf>
    <xf numFmtId="0" fontId="4" fillId="0" borderId="0" xfId="0" applyFont="1" applyAlignment="1">
      <alignment horizontal="left" vertical="center"/>
    </xf>
    <xf numFmtId="38" fontId="13" fillId="0" borderId="0" xfId="1" applyFont="1" applyFill="1" applyBorder="1" applyAlignment="1">
      <alignment horizontal="right"/>
    </xf>
    <xf numFmtId="38" fontId="15" fillId="0" borderId="0" xfId="1" applyFont="1" applyFill="1" applyBorder="1" applyAlignment="1">
      <alignment vertical="center"/>
    </xf>
    <xf numFmtId="38" fontId="3" fillId="0" borderId="0" xfId="1" applyFont="1" applyFill="1" applyBorder="1" applyAlignment="1">
      <alignment vertical="center"/>
    </xf>
    <xf numFmtId="0" fontId="0" fillId="0" borderId="34" xfId="0" applyBorder="1" applyAlignment="1">
      <alignment vertical="center"/>
    </xf>
    <xf numFmtId="38" fontId="5" fillId="0" borderId="0" xfId="1" applyFont="1" applyFill="1" applyBorder="1" applyAlignment="1"/>
    <xf numFmtId="0" fontId="9" fillId="0" borderId="0" xfId="0" applyFont="1" applyFill="1" applyBorder="1" applyAlignment="1">
      <alignment vertical="center"/>
    </xf>
    <xf numFmtId="176" fontId="15" fillId="0" borderId="0" xfId="1" applyNumberFormat="1" applyFont="1" applyFill="1" applyBorder="1" applyAlignment="1">
      <alignment vertical="center"/>
    </xf>
    <xf numFmtId="176" fontId="3" fillId="0" borderId="0" xfId="1" applyNumberFormat="1" applyFont="1" applyFill="1" applyBorder="1" applyAlignment="1">
      <alignment vertical="center"/>
    </xf>
    <xf numFmtId="38" fontId="18" fillId="0" borderId="0" xfId="1" applyFont="1" applyFill="1" applyBorder="1" applyAlignment="1">
      <alignment vertical="center"/>
    </xf>
    <xf numFmtId="38" fontId="9" fillId="0" borderId="0" xfId="1" applyFont="1" applyFill="1" applyBorder="1" applyAlignment="1">
      <alignment vertical="center"/>
    </xf>
    <xf numFmtId="0" fontId="15" fillId="0" borderId="0" xfId="0" applyFont="1" applyFill="1" applyBorder="1" applyAlignment="1">
      <alignment horizontal="left" vertical="center" indent="1"/>
    </xf>
    <xf numFmtId="38" fontId="19" fillId="0" borderId="0" xfId="1" applyFont="1" applyFill="1" applyBorder="1" applyAlignment="1">
      <alignment vertical="center"/>
    </xf>
    <xf numFmtId="178" fontId="20" fillId="0" borderId="15" xfId="0" applyNumberFormat="1" applyFont="1" applyFill="1" applyBorder="1" applyAlignment="1">
      <alignment vertical="center"/>
    </xf>
    <xf numFmtId="178" fontId="0" fillId="0" borderId="15" xfId="0" applyNumberFormat="1" applyFont="1" applyFill="1" applyBorder="1" applyAlignment="1">
      <alignment vertical="center"/>
    </xf>
    <xf numFmtId="178" fontId="0" fillId="0" borderId="14" xfId="0" applyNumberFormat="1" applyFont="1" applyFill="1" applyBorder="1" applyAlignment="1">
      <alignment vertical="center"/>
    </xf>
    <xf numFmtId="0" fontId="0" fillId="0" borderId="37" xfId="0" applyBorder="1" applyAlignment="1">
      <alignment vertical="center"/>
    </xf>
    <xf numFmtId="0" fontId="3" fillId="4" borderId="0" xfId="0" applyFont="1" applyFill="1" applyBorder="1" applyAlignment="1">
      <alignment vertical="center"/>
    </xf>
    <xf numFmtId="0" fontId="16" fillId="4" borderId="0" xfId="0" applyFont="1" applyFill="1" applyAlignment="1">
      <alignment horizontal="left" vertical="center"/>
    </xf>
    <xf numFmtId="0" fontId="17" fillId="4" borderId="0" xfId="0" applyFont="1" applyFill="1" applyAlignment="1">
      <alignment vertical="center"/>
    </xf>
    <xf numFmtId="0" fontId="7"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vertical="center"/>
    </xf>
    <xf numFmtId="38" fontId="5" fillId="5" borderId="33" xfId="0" applyNumberFormat="1" applyFont="1" applyFill="1" applyBorder="1" applyAlignment="1">
      <alignment horizontal="center" vertical="center"/>
    </xf>
    <xf numFmtId="38" fontId="5" fillId="5" borderId="19" xfId="0" applyNumberFormat="1" applyFont="1" applyFill="1" applyBorder="1" applyAlignment="1">
      <alignment horizontal="center" vertical="center"/>
    </xf>
    <xf numFmtId="176" fontId="19" fillId="0" borderId="0" xfId="1" applyNumberFormat="1" applyFont="1" applyFill="1" applyBorder="1" applyAlignment="1">
      <alignment vertical="center"/>
    </xf>
    <xf numFmtId="0" fontId="15" fillId="0" borderId="21" xfId="0" applyFont="1" applyBorder="1" applyAlignment="1">
      <alignment horizontal="left" vertical="center" indent="1"/>
    </xf>
    <xf numFmtId="0" fontId="7" fillId="0" borderId="0" xfId="0" applyFont="1" applyFill="1" applyBorder="1" applyAlignment="1">
      <alignment vertical="center"/>
    </xf>
    <xf numFmtId="0" fontId="25" fillId="0" borderId="0" xfId="0" applyFont="1" applyAlignment="1">
      <alignment horizontal="left" vertical="center" indent="1"/>
    </xf>
    <xf numFmtId="0" fontId="25" fillId="0" borderId="0" xfId="0" applyFont="1" applyFill="1" applyBorder="1" applyAlignment="1">
      <alignment horizontal="left" vertical="center" indent="1"/>
    </xf>
    <xf numFmtId="0" fontId="0" fillId="0" borderId="0" xfId="0" applyFont="1"/>
    <xf numFmtId="0" fontId="5" fillId="0" borderId="0" xfId="0" applyFont="1" applyFill="1" applyAlignment="1"/>
    <xf numFmtId="38" fontId="5" fillId="0" borderId="10" xfId="1" applyFont="1" applyFill="1" applyBorder="1" applyAlignment="1">
      <alignment horizontal="center"/>
    </xf>
    <xf numFmtId="0" fontId="14"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12" xfId="0" applyFill="1" applyBorder="1" applyAlignment="1">
      <alignment vertical="center"/>
    </xf>
    <xf numFmtId="0" fontId="0" fillId="0" borderId="12" xfId="0" applyBorder="1" applyAlignment="1">
      <alignment vertical="center"/>
    </xf>
    <xf numFmtId="0" fontId="0" fillId="2" borderId="1" xfId="0" applyFill="1" applyBorder="1" applyAlignment="1">
      <alignment horizontal="center" vertical="center"/>
    </xf>
    <xf numFmtId="0" fontId="0" fillId="2" borderId="23" xfId="0" applyFill="1" applyBorder="1" applyAlignment="1">
      <alignment horizontal="center" vertical="center"/>
    </xf>
    <xf numFmtId="0" fontId="0" fillId="2" borderId="8" xfId="0" applyFill="1" applyBorder="1" applyAlignment="1">
      <alignment vertical="center"/>
    </xf>
    <xf numFmtId="0" fontId="0" fillId="2" borderId="12" xfId="0" applyFill="1"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3" fillId="0" borderId="0" xfId="0" applyFont="1" applyBorder="1" applyAlignment="1">
      <alignment vertical="center" wrapText="1"/>
    </xf>
    <xf numFmtId="179" fontId="0" fillId="2" borderId="38" xfId="0" applyNumberFormat="1" applyFill="1" applyBorder="1" applyAlignment="1">
      <alignment horizontal="center" vertical="center"/>
    </xf>
    <xf numFmtId="179" fontId="0" fillId="3" borderId="38" xfId="0" applyNumberFormat="1" applyFill="1" applyBorder="1" applyAlignment="1">
      <alignment horizontal="center" vertical="center"/>
    </xf>
    <xf numFmtId="0" fontId="26" fillId="4" borderId="39" xfId="0" applyFont="1" applyFill="1" applyBorder="1" applyAlignment="1">
      <alignment vertical="center"/>
    </xf>
    <xf numFmtId="0" fontId="0" fillId="4" borderId="5" xfId="0" applyFill="1" applyBorder="1" applyAlignment="1">
      <alignment vertical="center"/>
    </xf>
    <xf numFmtId="0" fontId="0" fillId="2" borderId="3" xfId="0" applyFill="1" applyBorder="1" applyAlignment="1">
      <alignment vertical="center"/>
    </xf>
    <xf numFmtId="0" fontId="0" fillId="2" borderId="40" xfId="0" applyFill="1" applyBorder="1" applyAlignment="1">
      <alignment vertical="center"/>
    </xf>
    <xf numFmtId="0" fontId="26" fillId="4" borderId="2" xfId="0" applyFont="1" applyFill="1" applyBorder="1" applyAlignment="1">
      <alignment vertical="center"/>
    </xf>
    <xf numFmtId="0" fontId="0" fillId="4" borderId="3" xfId="0" applyFill="1" applyBorder="1" applyAlignment="1">
      <alignmen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0" fontId="5" fillId="0" borderId="15" xfId="0" applyFont="1" applyFill="1" applyBorder="1" applyAlignment="1">
      <alignment vertical="center"/>
    </xf>
    <xf numFmtId="0" fontId="5" fillId="0" borderId="14" xfId="0" applyFont="1" applyFill="1" applyBorder="1" applyAlignment="1">
      <alignment vertical="center"/>
    </xf>
    <xf numFmtId="178" fontId="21" fillId="0" borderId="11" xfId="0" applyNumberFormat="1" applyFont="1" applyFill="1" applyBorder="1" applyAlignment="1">
      <alignment vertical="center"/>
    </xf>
    <xf numFmtId="178" fontId="22" fillId="0" borderId="11" xfId="0" applyNumberFormat="1" applyFont="1" applyFill="1" applyBorder="1" applyAlignment="1">
      <alignment vertical="center"/>
    </xf>
    <xf numFmtId="178" fontId="22" fillId="0" borderId="10" xfId="0" applyNumberFormat="1" applyFont="1" applyFill="1" applyBorder="1" applyAlignment="1">
      <alignment vertical="center"/>
    </xf>
    <xf numFmtId="0" fontId="0" fillId="2" borderId="6" xfId="0" applyFill="1" applyBorder="1" applyAlignment="1">
      <alignment vertical="center"/>
    </xf>
    <xf numFmtId="0" fontId="0" fillId="2" borderId="11" xfId="0" applyFill="1" applyBorder="1" applyAlignment="1">
      <alignment vertical="center"/>
    </xf>
    <xf numFmtId="0" fontId="0" fillId="2" borderId="15" xfId="0" applyFill="1" applyBorder="1" applyAlignment="1">
      <alignment vertical="center"/>
    </xf>
    <xf numFmtId="0" fontId="0" fillId="2" borderId="41" xfId="0" applyFill="1" applyBorder="1" applyAlignment="1">
      <alignment horizontal="center" vertical="center"/>
    </xf>
    <xf numFmtId="179" fontId="0" fillId="3" borderId="42" xfId="0" applyNumberFormat="1" applyFill="1" applyBorder="1" applyAlignment="1">
      <alignment horizontal="center" vertical="center"/>
    </xf>
    <xf numFmtId="0" fontId="0" fillId="2" borderId="43" xfId="0" applyFill="1" applyBorder="1" applyAlignment="1">
      <alignment vertical="center"/>
    </xf>
    <xf numFmtId="0" fontId="0" fillId="2" borderId="44" xfId="0" applyFill="1" applyBorder="1" applyAlignment="1">
      <alignment vertical="center"/>
    </xf>
    <xf numFmtId="0" fontId="0" fillId="2" borderId="45" xfId="0" applyFill="1" applyBorder="1" applyAlignment="1">
      <alignment vertical="center"/>
    </xf>
    <xf numFmtId="179" fontId="0" fillId="3" borderId="25" xfId="0" applyNumberFormat="1" applyFill="1" applyBorder="1" applyAlignment="1">
      <alignment horizontal="center" vertical="center"/>
    </xf>
    <xf numFmtId="0" fontId="0" fillId="0" borderId="0" xfId="0" applyFill="1"/>
    <xf numFmtId="0" fontId="3" fillId="0" borderId="0" xfId="0" applyFont="1" applyFill="1" applyAlignment="1">
      <alignment vertical="center"/>
    </xf>
    <xf numFmtId="0" fontId="3" fillId="0" borderId="0" xfId="0" applyFont="1" applyFill="1"/>
    <xf numFmtId="0" fontId="26" fillId="0" borderId="0" xfId="0" applyFont="1" applyFill="1" applyAlignment="1">
      <alignment horizontal="left" vertical="center" indent="1"/>
    </xf>
    <xf numFmtId="0" fontId="27" fillId="0" borderId="0" xfId="0" applyFont="1" applyAlignment="1">
      <alignment vertical="center"/>
    </xf>
    <xf numFmtId="0" fontId="12" fillId="2" borderId="0" xfId="0" applyFont="1" applyFill="1" applyAlignment="1"/>
    <xf numFmtId="0" fontId="3" fillId="2" borderId="0" xfId="0" applyFont="1" applyFill="1" applyAlignment="1">
      <alignment vertical="center"/>
    </xf>
    <xf numFmtId="0" fontId="3" fillId="2" borderId="0" xfId="0" applyFont="1" applyFill="1"/>
    <xf numFmtId="0" fontId="28" fillId="0" borderId="0" xfId="0" applyFont="1" applyAlignment="1">
      <alignment vertical="center"/>
    </xf>
    <xf numFmtId="0" fontId="17" fillId="0" borderId="0" xfId="0" applyFont="1" applyFill="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24" xfId="0" applyBorder="1" applyAlignment="1">
      <alignment vertical="center" textRotation="255"/>
    </xf>
    <xf numFmtId="0" fontId="0" fillId="0" borderId="25" xfId="0" applyBorder="1" applyAlignment="1">
      <alignment vertical="center" textRotation="255"/>
    </xf>
    <xf numFmtId="0" fontId="0" fillId="0" borderId="47" xfId="0" applyBorder="1" applyAlignment="1">
      <alignment vertical="center" textRotation="255"/>
    </xf>
    <xf numFmtId="0" fontId="0" fillId="0" borderId="36" xfId="0" applyBorder="1" applyAlignment="1">
      <alignment vertical="center" textRotation="255"/>
    </xf>
    <xf numFmtId="0" fontId="0" fillId="0" borderId="24" xfId="0" applyBorder="1" applyAlignment="1">
      <alignment horizontal="centerContinuous" vertical="center"/>
    </xf>
    <xf numFmtId="0" fontId="0" fillId="0" borderId="25" xfId="0" applyBorder="1" applyAlignment="1">
      <alignment horizontal="centerContinuous" vertical="center"/>
    </xf>
    <xf numFmtId="38" fontId="5" fillId="0" borderId="24" xfId="1" applyFont="1" applyFill="1" applyBorder="1" applyAlignment="1">
      <alignment horizontal="center"/>
    </xf>
    <xf numFmtId="0" fontId="28" fillId="0" borderId="0" xfId="0" applyFont="1" applyFill="1" applyAlignment="1">
      <alignment vertical="center"/>
    </xf>
    <xf numFmtId="0" fontId="14" fillId="0" borderId="0" xfId="0" applyFont="1" applyFill="1" applyAlignment="1">
      <alignment horizontal="center" vertical="center"/>
    </xf>
    <xf numFmtId="0" fontId="4" fillId="0" borderId="0" xfId="0" applyFont="1" applyFill="1" applyAlignment="1">
      <alignment vertical="center"/>
    </xf>
    <xf numFmtId="0" fontId="0" fillId="0" borderId="1" xfId="0" applyFill="1" applyBorder="1" applyAlignment="1">
      <alignment horizontal="center" vertical="center"/>
    </xf>
    <xf numFmtId="0" fontId="0" fillId="0" borderId="41" xfId="0" applyFill="1" applyBorder="1" applyAlignment="1">
      <alignment horizontal="center" vertical="center"/>
    </xf>
    <xf numFmtId="0" fontId="0" fillId="0" borderId="23" xfId="0" applyFill="1" applyBorder="1" applyAlignment="1">
      <alignment horizontal="center" vertical="center"/>
    </xf>
    <xf numFmtId="0" fontId="4" fillId="0" borderId="0" xfId="0" applyFont="1" applyFill="1" applyAlignment="1">
      <alignment horizontal="left" vertical="center"/>
    </xf>
    <xf numFmtId="179" fontId="0" fillId="0" borderId="38" xfId="0" applyNumberFormat="1" applyFill="1" applyBorder="1" applyAlignment="1">
      <alignment horizontal="right" vertical="center"/>
    </xf>
    <xf numFmtId="179" fontId="0" fillId="0" borderId="42" xfId="0" applyNumberFormat="1" applyFill="1" applyBorder="1" applyAlignment="1">
      <alignment horizontal="right" vertical="center"/>
    </xf>
    <xf numFmtId="179" fontId="0" fillId="0" borderId="25" xfId="0" applyNumberFormat="1" applyFill="1" applyBorder="1" applyAlignment="1">
      <alignment horizontal="right"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43" xfId="0" applyFill="1" applyBorder="1" applyAlignment="1">
      <alignment vertical="center"/>
    </xf>
    <xf numFmtId="0" fontId="0" fillId="0" borderId="40" xfId="0"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3" fillId="0" borderId="0" xfId="0" applyFont="1" applyFill="1" applyAlignment="1">
      <alignment vertical="center" wrapText="1"/>
    </xf>
    <xf numFmtId="0" fontId="0" fillId="0" borderId="24" xfId="0" applyFill="1" applyBorder="1" applyAlignment="1">
      <alignment vertical="center"/>
    </xf>
    <xf numFmtId="0" fontId="0" fillId="0" borderId="8" xfId="0" applyFill="1" applyBorder="1" applyAlignment="1">
      <alignment vertical="center"/>
    </xf>
    <xf numFmtId="0" fontId="0" fillId="0" borderId="44" xfId="0" applyFill="1" applyBorder="1" applyAlignment="1">
      <alignment vertical="center"/>
    </xf>
    <xf numFmtId="0" fontId="0" fillId="0" borderId="11" xfId="0" applyFill="1" applyBorder="1" applyAlignment="1">
      <alignment vertical="center"/>
    </xf>
    <xf numFmtId="0" fontId="5" fillId="0" borderId="11" xfId="0" applyFont="1" applyFill="1" applyBorder="1" applyAlignment="1">
      <alignment vertical="center"/>
    </xf>
    <xf numFmtId="0" fontId="0" fillId="0" borderId="45" xfId="0" applyFill="1" applyBorder="1" applyAlignment="1">
      <alignment vertical="center"/>
    </xf>
    <xf numFmtId="0" fontId="0" fillId="0" borderId="15" xfId="0" applyFill="1" applyBorder="1" applyAlignment="1">
      <alignment vertical="center"/>
    </xf>
    <xf numFmtId="0" fontId="27" fillId="0" borderId="0" xfId="0" applyFont="1" applyFill="1" applyAlignment="1">
      <alignment vertical="center"/>
    </xf>
    <xf numFmtId="0" fontId="3" fillId="0" borderId="0" xfId="0" applyFont="1" applyFill="1" applyBorder="1" applyAlignment="1">
      <alignment vertical="center" wrapText="1"/>
    </xf>
    <xf numFmtId="0" fontId="0" fillId="0" borderId="24" xfId="0" applyFill="1" applyBorder="1" applyAlignment="1">
      <alignment horizontal="centerContinuous" vertical="center"/>
    </xf>
    <xf numFmtId="0" fontId="0" fillId="0" borderId="25" xfId="0" applyFill="1" applyBorder="1" applyAlignment="1">
      <alignment horizontal="centerContinuous" vertical="center"/>
    </xf>
    <xf numFmtId="0" fontId="25" fillId="0" borderId="0" xfId="0" applyFont="1" applyFill="1" applyAlignment="1">
      <alignment horizontal="left" vertical="center" indent="1"/>
    </xf>
    <xf numFmtId="0" fontId="7" fillId="0" borderId="0" xfId="0" applyFont="1" applyFill="1" applyAlignment="1">
      <alignment vertical="center"/>
    </xf>
    <xf numFmtId="0" fontId="16" fillId="0" borderId="0" xfId="0" applyFont="1" applyFill="1" applyAlignment="1">
      <alignment horizontal="left" vertical="center"/>
    </xf>
    <xf numFmtId="0" fontId="17" fillId="0" borderId="0" xfId="0" applyFont="1" applyFill="1" applyAlignment="1">
      <alignment vertical="center"/>
    </xf>
    <xf numFmtId="38" fontId="5" fillId="0" borderId="33" xfId="0" applyNumberFormat="1" applyFont="1" applyFill="1" applyBorder="1" applyAlignment="1">
      <alignment horizontal="center" vertical="center"/>
    </xf>
    <xf numFmtId="0" fontId="0" fillId="0" borderId="34" xfId="0" applyFill="1" applyBorder="1" applyAlignment="1">
      <alignment vertical="center"/>
    </xf>
    <xf numFmtId="38" fontId="5" fillId="0" borderId="19" xfId="0" applyNumberFormat="1" applyFont="1" applyFill="1" applyBorder="1" applyAlignment="1">
      <alignment horizontal="center" vertical="center"/>
    </xf>
    <xf numFmtId="0" fontId="0" fillId="0" borderId="37" xfId="0" applyFill="1" applyBorder="1" applyAlignment="1">
      <alignment vertical="center"/>
    </xf>
    <xf numFmtId="0" fontId="0" fillId="0" borderId="24" xfId="0" applyFill="1" applyBorder="1" applyAlignment="1">
      <alignment vertical="center" textRotation="255"/>
    </xf>
    <xf numFmtId="0" fontId="0" fillId="0" borderId="25" xfId="0" applyFill="1" applyBorder="1" applyAlignment="1">
      <alignment vertical="center" textRotation="255"/>
    </xf>
    <xf numFmtId="0" fontId="15" fillId="0" borderId="0" xfId="0" applyFont="1" applyFill="1" applyAlignment="1">
      <alignment vertical="center"/>
    </xf>
    <xf numFmtId="38" fontId="15" fillId="0" borderId="0" xfId="1" applyFont="1" applyFill="1" applyAlignment="1">
      <alignment vertical="center"/>
    </xf>
    <xf numFmtId="38" fontId="3" fillId="0" borderId="0" xfId="1" applyFont="1" applyFill="1" applyAlignment="1">
      <alignment vertical="center"/>
    </xf>
    <xf numFmtId="0" fontId="0" fillId="0" borderId="47" xfId="0" applyFill="1" applyBorder="1" applyAlignment="1">
      <alignment vertical="center" textRotation="255"/>
    </xf>
    <xf numFmtId="0" fontId="0" fillId="0" borderId="36" xfId="0" applyFill="1" applyBorder="1" applyAlignment="1">
      <alignment vertical="center" textRotation="255"/>
    </xf>
    <xf numFmtId="0" fontId="15" fillId="0" borderId="21" xfId="0" applyFont="1" applyFill="1" applyBorder="1" applyAlignment="1">
      <alignment horizontal="left" vertical="center" indent="1"/>
    </xf>
    <xf numFmtId="0" fontId="0" fillId="0" borderId="22" xfId="0" applyFill="1" applyBorder="1"/>
    <xf numFmtId="0" fontId="3" fillId="0" borderId="23" xfId="0" applyFont="1" applyFill="1" applyBorder="1" applyAlignment="1">
      <alignment vertical="center"/>
    </xf>
    <xf numFmtId="0" fontId="3" fillId="0" borderId="24" xfId="0" applyFont="1" applyFill="1" applyBorder="1" applyAlignment="1">
      <alignment vertical="center"/>
    </xf>
    <xf numFmtId="0" fontId="5" fillId="0" borderId="0" xfId="0" applyFont="1" applyFill="1" applyBorder="1" applyAlignment="1">
      <alignment horizontal="center" vertical="center"/>
    </xf>
    <xf numFmtId="0" fontId="3" fillId="0" borderId="25" xfId="0" applyFont="1" applyFill="1" applyBorder="1" applyAlignment="1">
      <alignment vertical="center"/>
    </xf>
    <xf numFmtId="0" fontId="3" fillId="0" borderId="9" xfId="0" applyFont="1" applyFill="1" applyBorder="1" applyAlignment="1">
      <alignment vertical="center"/>
    </xf>
    <xf numFmtId="0" fontId="5" fillId="0" borderId="10" xfId="0" applyFont="1" applyFill="1" applyBorder="1" applyAlignment="1">
      <alignment horizontal="center" vertical="center"/>
    </xf>
    <xf numFmtId="0" fontId="3" fillId="0" borderId="11" xfId="0" applyFont="1" applyFill="1" applyBorder="1" applyAlignment="1">
      <alignment vertical="center"/>
    </xf>
    <xf numFmtId="0" fontId="5" fillId="0" borderId="0" xfId="0" applyFont="1" applyFill="1" applyAlignment="1">
      <alignment vertical="center"/>
    </xf>
    <xf numFmtId="0" fontId="0" fillId="0" borderId="0" xfId="0" applyFont="1" applyFill="1"/>
    <xf numFmtId="0" fontId="12" fillId="0" borderId="0" xfId="0" applyFont="1" applyFill="1" applyAlignment="1">
      <alignment horizontal="left"/>
    </xf>
    <xf numFmtId="0" fontId="3" fillId="0" borderId="10" xfId="0" applyFont="1" applyFill="1" applyBorder="1" applyAlignment="1">
      <alignment horizontal="center" vertical="center"/>
    </xf>
    <xf numFmtId="177" fontId="10" fillId="0" borderId="10" xfId="0" applyNumberFormat="1" applyFont="1" applyFill="1" applyBorder="1" applyAlignment="1">
      <alignment horizontal="center" vertical="center"/>
    </xf>
    <xf numFmtId="0" fontId="0" fillId="0" borderId="10" xfId="0" applyFill="1" applyBorder="1" applyAlignment="1">
      <alignment horizontal="center" vertical="center"/>
    </xf>
    <xf numFmtId="9" fontId="10" fillId="0" borderId="10" xfId="0" applyNumberFormat="1" applyFont="1" applyFill="1" applyBorder="1" applyAlignment="1">
      <alignment horizontal="center" vertical="center"/>
    </xf>
    <xf numFmtId="0" fontId="11" fillId="0" borderId="10" xfId="0" applyFont="1" applyFill="1" applyBorder="1" applyAlignment="1">
      <alignment horizontal="left" vertical="center"/>
    </xf>
    <xf numFmtId="0" fontId="26" fillId="6" borderId="39" xfId="0" applyFont="1" applyFill="1" applyBorder="1" applyAlignment="1">
      <alignment vertical="center"/>
    </xf>
    <xf numFmtId="0" fontId="0" fillId="6" borderId="5" xfId="0" applyFill="1" applyBorder="1" applyAlignment="1">
      <alignment vertical="center"/>
    </xf>
    <xf numFmtId="0" fontId="26" fillId="6" borderId="2" xfId="0" applyFont="1" applyFill="1" applyBorder="1" applyAlignment="1">
      <alignment vertical="center"/>
    </xf>
    <xf numFmtId="0" fontId="0" fillId="6" borderId="3" xfId="0" applyFill="1" applyBorder="1" applyAlignment="1">
      <alignment vertical="center"/>
    </xf>
    <xf numFmtId="0" fontId="0" fillId="0" borderId="17" xfId="0" applyFill="1" applyBorder="1" applyAlignment="1">
      <alignment vertical="center"/>
    </xf>
    <xf numFmtId="0" fontId="0" fillId="0" borderId="31" xfId="0" applyFill="1" applyBorder="1" applyAlignment="1">
      <alignment vertical="center"/>
    </xf>
    <xf numFmtId="0" fontId="0" fillId="0" borderId="8" xfId="0" applyBorder="1" applyAlignment="1">
      <alignment vertical="center"/>
    </xf>
    <xf numFmtId="0" fontId="0" fillId="3" borderId="50" xfId="0" applyFill="1" applyBorder="1" applyAlignment="1">
      <alignment vertical="center"/>
    </xf>
    <xf numFmtId="0" fontId="0" fillId="3" borderId="47" xfId="0" applyFill="1" applyBorder="1" applyAlignment="1">
      <alignment vertical="center"/>
    </xf>
    <xf numFmtId="0" fontId="0" fillId="3" borderId="51" xfId="0" applyFill="1" applyBorder="1" applyAlignment="1">
      <alignment vertical="center"/>
    </xf>
    <xf numFmtId="0" fontId="0" fillId="3" borderId="52" xfId="0" applyFill="1" applyBorder="1" applyAlignment="1">
      <alignment vertical="center"/>
    </xf>
    <xf numFmtId="0" fontId="0" fillId="2" borderId="53" xfId="0" applyFill="1" applyBorder="1" applyAlignment="1">
      <alignment vertical="center"/>
    </xf>
    <xf numFmtId="0" fontId="0" fillId="2" borderId="54" xfId="0" applyFill="1" applyBorder="1" applyAlignment="1">
      <alignment vertical="center"/>
    </xf>
    <xf numFmtId="0" fontId="0" fillId="2" borderId="55" xfId="0" applyFill="1" applyBorder="1" applyAlignment="1">
      <alignment vertical="center"/>
    </xf>
    <xf numFmtId="0" fontId="0" fillId="3" borderId="56" xfId="0" applyFill="1" applyBorder="1" applyAlignment="1">
      <alignment vertical="center"/>
    </xf>
    <xf numFmtId="0" fontId="0" fillId="0" borderId="53" xfId="0" applyFill="1" applyBorder="1" applyAlignment="1">
      <alignment vertical="center"/>
    </xf>
    <xf numFmtId="0" fontId="0" fillId="4" borderId="7" xfId="0" applyFill="1" applyBorder="1" applyAlignment="1">
      <alignment vertical="center"/>
    </xf>
    <xf numFmtId="0" fontId="0" fillId="4" borderId="40" xfId="0" applyFill="1" applyBorder="1" applyAlignment="1">
      <alignment vertical="center"/>
    </xf>
    <xf numFmtId="0" fontId="0" fillId="3" borderId="36" xfId="0" applyFill="1" applyBorder="1" applyAlignment="1">
      <alignment vertical="center"/>
    </xf>
    <xf numFmtId="0" fontId="0" fillId="6" borderId="40" xfId="0" applyFill="1" applyBorder="1" applyAlignment="1">
      <alignment vertical="center"/>
    </xf>
    <xf numFmtId="0" fontId="0" fillId="0" borderId="32" xfId="0" applyFill="1" applyBorder="1" applyAlignment="1">
      <alignment vertical="center"/>
    </xf>
    <xf numFmtId="0" fontId="0" fillId="0" borderId="54" xfId="0" applyFill="1" applyBorder="1" applyAlignment="1">
      <alignment vertical="center"/>
    </xf>
    <xf numFmtId="0" fontId="0" fillId="0" borderId="55" xfId="0" applyFill="1" applyBorder="1" applyAlignment="1">
      <alignment vertical="center"/>
    </xf>
    <xf numFmtId="0" fontId="0" fillId="0" borderId="50" xfId="0" applyFill="1" applyBorder="1" applyAlignment="1">
      <alignment vertical="center"/>
    </xf>
    <xf numFmtId="0" fontId="0" fillId="0" borderId="56" xfId="0" applyFill="1" applyBorder="1" applyAlignment="1">
      <alignment vertical="center"/>
    </xf>
    <xf numFmtId="0" fontId="0" fillId="0" borderId="51" xfId="0" applyFill="1" applyBorder="1" applyAlignment="1">
      <alignment vertical="center"/>
    </xf>
    <xf numFmtId="0" fontId="0" fillId="0" borderId="52" xfId="0" applyFill="1" applyBorder="1" applyAlignment="1">
      <alignment vertical="center"/>
    </xf>
    <xf numFmtId="0" fontId="0" fillId="0" borderId="49" xfId="0" applyFill="1" applyBorder="1" applyAlignment="1">
      <alignment vertical="center"/>
    </xf>
    <xf numFmtId="0" fontId="0" fillId="0" borderId="47" xfId="0" applyFill="1" applyBorder="1" applyAlignment="1">
      <alignment vertical="center"/>
    </xf>
    <xf numFmtId="0" fontId="0" fillId="0" borderId="38" xfId="0" applyFill="1" applyBorder="1" applyAlignment="1">
      <alignment vertical="center"/>
    </xf>
    <xf numFmtId="0" fontId="0" fillId="0" borderId="48" xfId="0" applyFill="1" applyBorder="1" applyAlignment="1">
      <alignment vertical="center"/>
    </xf>
    <xf numFmtId="0" fontId="0" fillId="0" borderId="58" xfId="0" applyFill="1" applyBorder="1" applyAlignment="1">
      <alignment vertical="center"/>
    </xf>
    <xf numFmtId="0" fontId="0" fillId="0" borderId="57" xfId="0" applyFill="1" applyBorder="1" applyAlignment="1">
      <alignment vertical="center"/>
    </xf>
    <xf numFmtId="0" fontId="0" fillId="6" borderId="7" xfId="0" applyFill="1" applyBorder="1" applyAlignment="1">
      <alignment vertical="center"/>
    </xf>
    <xf numFmtId="0" fontId="0" fillId="0" borderId="36" xfId="0" applyFill="1" applyBorder="1" applyAlignment="1">
      <alignment vertical="center"/>
    </xf>
    <xf numFmtId="0" fontId="0" fillId="3" borderId="48" xfId="0" applyFill="1" applyBorder="1" applyAlignment="1">
      <alignment vertical="center"/>
    </xf>
    <xf numFmtId="0" fontId="0" fillId="3" borderId="58" xfId="0" applyFill="1" applyBorder="1" applyAlignment="1">
      <alignment vertical="center"/>
    </xf>
    <xf numFmtId="0" fontId="0" fillId="3" borderId="57" xfId="0" applyFill="1" applyBorder="1" applyAlignment="1">
      <alignment vertical="center"/>
    </xf>
    <xf numFmtId="0" fontId="0" fillId="0" borderId="32" xfId="0" applyBorder="1" applyAlignment="1">
      <alignment vertical="center"/>
    </xf>
    <xf numFmtId="0" fontId="0" fillId="0" borderId="17" xfId="0" applyBorder="1" applyAlignment="1">
      <alignment vertical="center"/>
    </xf>
    <xf numFmtId="0" fontId="0" fillId="0" borderId="31"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0" xfId="0" applyBorder="1" applyAlignment="1">
      <alignment horizontal="left"/>
    </xf>
    <xf numFmtId="0" fontId="0" fillId="0" borderId="35" xfId="0" applyBorder="1" applyAlignment="1">
      <alignment horizontal="left"/>
    </xf>
    <xf numFmtId="38" fontId="3" fillId="3" borderId="20" xfId="0" applyNumberFormat="1" applyFont="1" applyFill="1" applyBorder="1" applyAlignment="1">
      <alignment horizontal="right" vertic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5" fillId="3" borderId="14" xfId="0" applyFont="1" applyFill="1" applyBorder="1" applyAlignment="1">
      <alignment horizontal="center" vertical="center"/>
    </xf>
    <xf numFmtId="0" fontId="3" fillId="3" borderId="14" xfId="0" applyFont="1" applyFill="1" applyBorder="1" applyAlignment="1">
      <alignment horizontal="center" vertical="center"/>
    </xf>
    <xf numFmtId="0" fontId="15" fillId="3" borderId="13" xfId="0" applyFont="1" applyFill="1" applyBorder="1" applyAlignment="1">
      <alignment horizontal="center" vertical="center"/>
    </xf>
    <xf numFmtId="0" fontId="3" fillId="3" borderId="13" xfId="0" applyFont="1" applyFill="1" applyBorder="1" applyAlignment="1">
      <alignment horizontal="center"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3" fillId="0" borderId="10" xfId="0" applyFont="1" applyBorder="1" applyAlignment="1">
      <alignment horizontal="center" vertical="center"/>
    </xf>
    <xf numFmtId="176" fontId="3" fillId="3" borderId="10" xfId="1"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177" fontId="10" fillId="3" borderId="0" xfId="0" applyNumberFormat="1" applyFont="1" applyFill="1" applyBorder="1" applyAlignment="1">
      <alignment horizontal="center" vertical="center"/>
    </xf>
    <xf numFmtId="177" fontId="10" fillId="3" borderId="10" xfId="0" applyNumberFormat="1" applyFont="1" applyFill="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9" fontId="10" fillId="0" borderId="0" xfId="0" applyNumberFormat="1" applyFont="1" applyBorder="1" applyAlignment="1">
      <alignment horizontal="center" vertical="center"/>
    </xf>
    <xf numFmtId="9" fontId="10" fillId="0" borderId="10" xfId="0" applyNumberFormat="1" applyFont="1" applyBorder="1" applyAlignment="1">
      <alignment horizontal="center" vertical="center"/>
    </xf>
    <xf numFmtId="38" fontId="3" fillId="3" borderId="14" xfId="0" applyNumberFormat="1" applyFont="1" applyFill="1" applyBorder="1" applyAlignment="1">
      <alignment horizontal="right" vertical="center"/>
    </xf>
    <xf numFmtId="38" fontId="15" fillId="3" borderId="13" xfId="1" applyFont="1" applyFill="1" applyBorder="1" applyAlignment="1">
      <alignment horizontal="right" vertical="center" indent="1"/>
    </xf>
    <xf numFmtId="38" fontId="15" fillId="3" borderId="14" xfId="1" applyFont="1" applyFill="1" applyBorder="1" applyAlignment="1">
      <alignment horizontal="right" vertical="center" indent="1"/>
    </xf>
    <xf numFmtId="38" fontId="3" fillId="3" borderId="13" xfId="1" applyFont="1" applyFill="1" applyBorder="1" applyAlignment="1">
      <alignment horizontal="right" vertical="center" indent="1"/>
    </xf>
    <xf numFmtId="38" fontId="3" fillId="3" borderId="14" xfId="1" applyFont="1" applyFill="1" applyBorder="1" applyAlignment="1">
      <alignment horizontal="right" vertical="center" indent="1"/>
    </xf>
    <xf numFmtId="0" fontId="15" fillId="2" borderId="14" xfId="0" applyFont="1" applyFill="1" applyBorder="1" applyAlignment="1">
      <alignment horizontal="center" vertical="center"/>
    </xf>
    <xf numFmtId="38" fontId="15" fillId="3" borderId="13" xfId="1" applyFont="1" applyFill="1" applyBorder="1" applyAlignment="1">
      <alignment vertical="center"/>
    </xf>
    <xf numFmtId="38" fontId="15" fillId="3" borderId="14" xfId="1" applyFont="1" applyFill="1" applyBorder="1" applyAlignment="1">
      <alignment vertical="center"/>
    </xf>
    <xf numFmtId="38" fontId="3" fillId="3" borderId="13" xfId="1" applyFont="1" applyFill="1" applyBorder="1" applyAlignment="1">
      <alignment vertical="center"/>
    </xf>
    <xf numFmtId="38" fontId="3" fillId="3" borderId="14" xfId="1" applyFont="1" applyFill="1" applyBorder="1" applyAlignment="1">
      <alignment vertical="center"/>
    </xf>
    <xf numFmtId="0" fontId="15" fillId="2"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right" vertical="center"/>
    </xf>
    <xf numFmtId="0" fontId="5" fillId="2" borderId="14" xfId="0" applyFont="1" applyFill="1" applyBorder="1" applyAlignment="1">
      <alignment horizontal="right" vertical="center"/>
    </xf>
    <xf numFmtId="0" fontId="5" fillId="3" borderId="13" xfId="0" applyFont="1" applyFill="1" applyBorder="1" applyAlignment="1">
      <alignment horizontal="right" vertical="center"/>
    </xf>
    <xf numFmtId="0" fontId="5" fillId="3" borderId="14" xfId="0" applyFont="1" applyFill="1" applyBorder="1" applyAlignment="1">
      <alignment horizontal="right" vertical="center"/>
    </xf>
    <xf numFmtId="0" fontId="3" fillId="0" borderId="12" xfId="0" applyFont="1" applyBorder="1" applyAlignment="1">
      <alignment horizontal="center" vertical="center"/>
    </xf>
    <xf numFmtId="0" fontId="6" fillId="2" borderId="2" xfId="0" applyFont="1" applyFill="1" applyBorder="1" applyAlignment="1">
      <alignment horizontal="left" vertical="top"/>
    </xf>
    <xf numFmtId="0" fontId="6" fillId="2" borderId="3" xfId="0" applyFont="1" applyFill="1" applyBorder="1" applyAlignment="1">
      <alignment horizontal="left" vertical="top"/>
    </xf>
    <xf numFmtId="0" fontId="6" fillId="2" borderId="27" xfId="0" applyFont="1" applyFill="1" applyBorder="1" applyAlignment="1">
      <alignment horizontal="left" vertical="top"/>
    </xf>
    <xf numFmtId="0" fontId="5" fillId="2" borderId="5" xfId="0" applyFont="1" applyFill="1" applyBorder="1" applyAlignment="1">
      <alignment horizontal="center" vertical="center"/>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3" borderId="4" xfId="0" applyFont="1" applyFill="1" applyBorder="1" applyAlignment="1">
      <alignment horizontal="right" vertical="center"/>
    </xf>
    <xf numFmtId="0" fontId="5" fillId="3" borderId="5" xfId="0" applyFont="1" applyFill="1" applyBorder="1" applyAlignment="1">
      <alignment horizontal="right" vertical="center"/>
    </xf>
    <xf numFmtId="0" fontId="5" fillId="2" borderId="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right" vertical="center"/>
    </xf>
    <xf numFmtId="0" fontId="5" fillId="2" borderId="10" xfId="0" applyFont="1" applyFill="1" applyBorder="1" applyAlignment="1">
      <alignment horizontal="right" vertical="center"/>
    </xf>
    <xf numFmtId="0" fontId="5" fillId="3" borderId="32" xfId="0" applyFont="1" applyFill="1" applyBorder="1" applyAlignment="1">
      <alignment horizontal="right" vertical="center"/>
    </xf>
    <xf numFmtId="0" fontId="5" fillId="3" borderId="17" xfId="0" applyFont="1" applyFill="1" applyBorder="1" applyAlignment="1">
      <alignment horizontal="right" vertical="center"/>
    </xf>
    <xf numFmtId="0" fontId="15" fillId="0" borderId="0" xfId="0" applyFont="1" applyAlignment="1">
      <alignment horizontal="center" vertical="center"/>
    </xf>
    <xf numFmtId="0" fontId="14" fillId="0" borderId="0" xfId="0" applyFont="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15"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ill="1" applyBorder="1" applyAlignment="1">
      <alignment horizontal="left"/>
    </xf>
    <xf numFmtId="0" fontId="0" fillId="0" borderId="35" xfId="0" applyFill="1" applyBorder="1" applyAlignment="1">
      <alignment horizontal="left"/>
    </xf>
    <xf numFmtId="0" fontId="0" fillId="0" borderId="13" xfId="0" applyFill="1" applyBorder="1" applyAlignment="1">
      <alignment horizontal="center" vertical="center"/>
    </xf>
    <xf numFmtId="0" fontId="0" fillId="0" borderId="46" xfId="0" applyFill="1" applyBorder="1" applyAlignment="1">
      <alignment horizontal="center" vertic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27" xfId="0" applyFont="1" applyFill="1" applyBorder="1" applyAlignment="1">
      <alignment horizontal="left" vertical="top"/>
    </xf>
    <xf numFmtId="0" fontId="5" fillId="0" borderId="5"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30" xfId="0" applyFont="1" applyFill="1" applyBorder="1" applyAlignment="1">
      <alignment horizontal="center" vertical="center"/>
    </xf>
    <xf numFmtId="0" fontId="3" fillId="0" borderId="12" xfId="0" applyFont="1" applyFill="1" applyBorder="1" applyAlignment="1">
      <alignment horizontal="center" vertical="center"/>
    </xf>
    <xf numFmtId="38" fontId="15" fillId="0" borderId="13" xfId="1" applyFont="1" applyFill="1" applyBorder="1" applyAlignment="1">
      <alignment vertical="center"/>
    </xf>
    <xf numFmtId="38" fontId="15" fillId="0" borderId="14"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20" xfId="0" applyNumberFormat="1" applyFont="1" applyFill="1" applyBorder="1" applyAlignment="1">
      <alignment horizontal="right"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9" fillId="0" borderId="16" xfId="0" applyFont="1" applyFill="1" applyBorder="1" applyAlignment="1">
      <alignment horizontal="center"/>
    </xf>
    <xf numFmtId="0" fontId="9" fillId="0" borderId="17" xfId="0" applyFont="1" applyFill="1" applyBorder="1" applyAlignment="1">
      <alignment horizontal="center"/>
    </xf>
    <xf numFmtId="0" fontId="9" fillId="0" borderId="18" xfId="0" applyFont="1" applyFill="1" applyBorder="1" applyAlignment="1">
      <alignment horizontal="center"/>
    </xf>
    <xf numFmtId="38" fontId="3" fillId="0" borderId="14" xfId="0" applyNumberFormat="1" applyFont="1" applyFill="1" applyBorder="1" applyAlignment="1">
      <alignment horizontal="right" vertical="center"/>
    </xf>
    <xf numFmtId="176" fontId="3" fillId="0" borderId="13" xfId="1" applyNumberFormat="1" applyFont="1" applyFill="1" applyBorder="1" applyAlignment="1">
      <alignment horizontal="center" vertical="center"/>
    </xf>
    <xf numFmtId="176" fontId="3" fillId="0" borderId="14"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38" fontId="15" fillId="0" borderId="13" xfId="1" applyFont="1" applyFill="1" applyBorder="1" applyAlignment="1">
      <alignment horizontal="right" vertical="center" indent="1"/>
    </xf>
    <xf numFmtId="38" fontId="15" fillId="0" borderId="14" xfId="1" applyFont="1" applyFill="1" applyBorder="1" applyAlignment="1">
      <alignment horizontal="right" vertical="center" indent="1"/>
    </xf>
    <xf numFmtId="38" fontId="3" fillId="0" borderId="13" xfId="1" applyFont="1" applyFill="1" applyBorder="1" applyAlignment="1">
      <alignment horizontal="right" vertical="center" indent="1"/>
    </xf>
    <xf numFmtId="38" fontId="3" fillId="0" borderId="14" xfId="1" applyFont="1" applyFill="1" applyBorder="1" applyAlignment="1">
      <alignment horizontal="right" vertical="center" inden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9" fontId="10"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3" fillId="0" borderId="10" xfId="0" applyFont="1" applyFill="1" applyBorder="1" applyAlignment="1">
      <alignment horizontal="center" vertical="center"/>
    </xf>
    <xf numFmtId="0" fontId="5" fillId="0" borderId="0" xfId="0" applyFont="1" applyFill="1" applyBorder="1" applyAlignment="1">
      <alignment horizontal="center" vertical="center"/>
    </xf>
    <xf numFmtId="177" fontId="10" fillId="0" borderId="21" xfId="0" applyNumberFormat="1" applyFont="1" applyFill="1" applyBorder="1" applyAlignment="1">
      <alignment horizontal="center" vertical="center"/>
    </xf>
    <xf numFmtId="177" fontId="10" fillId="0" borderId="22" xfId="0" applyNumberFormat="1" applyFont="1" applyFill="1" applyBorder="1" applyAlignment="1">
      <alignment horizontal="center" vertical="center"/>
    </xf>
    <xf numFmtId="177" fontId="10" fillId="0" borderId="23"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152400</xdr:colOff>
      <xdr:row>55</xdr:row>
      <xdr:rowOff>11207</xdr:rowOff>
    </xdr:from>
    <xdr:to>
      <xdr:col>30</xdr:col>
      <xdr:colOff>560</xdr:colOff>
      <xdr:row>64</xdr:row>
      <xdr:rowOff>85727</xdr:rowOff>
    </xdr:to>
    <xdr:sp macro="" textlink="">
      <xdr:nvSpPr>
        <xdr:cNvPr id="2" name="AutoShape 1">
          <a:extLst>
            <a:ext uri="{FF2B5EF4-FFF2-40B4-BE49-F238E27FC236}">
              <a16:creationId xmlns:a16="http://schemas.microsoft.com/office/drawing/2014/main" id="{34057B64-8023-4CFE-A36A-2320297728BF}"/>
            </a:ext>
          </a:extLst>
        </xdr:cNvPr>
        <xdr:cNvSpPr>
          <a:spLocks noChangeArrowheads="1"/>
        </xdr:cNvSpPr>
      </xdr:nvSpPr>
      <xdr:spPr bwMode="auto">
        <a:xfrm>
          <a:off x="5463988" y="12158383"/>
          <a:ext cx="1495425" cy="2192432"/>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指定業種は、</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中小企業庁HPに掲載されています。</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http://www.chusho.meti.go.jp/kinyu/sefu_net_5gou.htm</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次の点をご確認ください。</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（いずれも、上記HPでわかります）。</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①事業が「指定業種」に該当するか。</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②「指定業種」の細分類番号</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を記載しているか</a:t>
          </a:r>
          <a:endParaRPr lang="ja-JP" altLang="en-US" sz="8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39</xdr:col>
      <xdr:colOff>448235</xdr:colOff>
      <xdr:row>3</xdr:row>
      <xdr:rowOff>179294</xdr:rowOff>
    </xdr:from>
    <xdr:to>
      <xdr:col>40</xdr:col>
      <xdr:colOff>638734</xdr:colOff>
      <xdr:row>4</xdr:row>
      <xdr:rowOff>169768</xdr:rowOff>
    </xdr:to>
    <xdr:sp macro="" textlink="">
      <xdr:nvSpPr>
        <xdr:cNvPr id="3" name="正方形/長方形 2">
          <a:extLst>
            <a:ext uri="{FF2B5EF4-FFF2-40B4-BE49-F238E27FC236}">
              <a16:creationId xmlns:a16="http://schemas.microsoft.com/office/drawing/2014/main" id="{1AE4C10F-2D29-4DDD-A7D6-E5A01AE0EA98}"/>
            </a:ext>
          </a:extLst>
        </xdr:cNvPr>
        <xdr:cNvSpPr/>
      </xdr:nvSpPr>
      <xdr:spPr>
        <a:xfrm>
          <a:off x="14870206" y="627529"/>
          <a:ext cx="874057" cy="214592"/>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448234</xdr:colOff>
      <xdr:row>4</xdr:row>
      <xdr:rowOff>214033</xdr:rowOff>
    </xdr:from>
    <xdr:to>
      <xdr:col>40</xdr:col>
      <xdr:colOff>634251</xdr:colOff>
      <xdr:row>5</xdr:row>
      <xdr:rowOff>201706</xdr:rowOff>
    </xdr:to>
    <xdr:sp macro="" textlink="">
      <xdr:nvSpPr>
        <xdr:cNvPr id="4" name="正方形/長方形 3">
          <a:extLst>
            <a:ext uri="{FF2B5EF4-FFF2-40B4-BE49-F238E27FC236}">
              <a16:creationId xmlns:a16="http://schemas.microsoft.com/office/drawing/2014/main" id="{544C5C76-9F53-4E0B-9332-EA5C8A0F19A0}"/>
            </a:ext>
          </a:extLst>
        </xdr:cNvPr>
        <xdr:cNvSpPr/>
      </xdr:nvSpPr>
      <xdr:spPr>
        <a:xfrm>
          <a:off x="14870205" y="886386"/>
          <a:ext cx="869575" cy="211791"/>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142874</xdr:colOff>
      <xdr:row>7</xdr:row>
      <xdr:rowOff>44824</xdr:rowOff>
    </xdr:from>
    <xdr:to>
      <xdr:col>39</xdr:col>
      <xdr:colOff>302557</xdr:colOff>
      <xdr:row>25</xdr:row>
      <xdr:rowOff>180975</xdr:rowOff>
    </xdr:to>
    <xdr:sp macro="" textlink="">
      <xdr:nvSpPr>
        <xdr:cNvPr id="5" name="右中かっこ 4">
          <a:extLst>
            <a:ext uri="{FF2B5EF4-FFF2-40B4-BE49-F238E27FC236}">
              <a16:creationId xmlns:a16="http://schemas.microsoft.com/office/drawing/2014/main" id="{E63E6502-1D06-4EAC-BA3F-2D04C92A0F1F}"/>
            </a:ext>
          </a:extLst>
        </xdr:cNvPr>
        <xdr:cNvSpPr/>
      </xdr:nvSpPr>
      <xdr:spPr>
        <a:xfrm>
          <a:off x="14639924" y="1359274"/>
          <a:ext cx="159683" cy="4079501"/>
        </a:xfrm>
        <a:prstGeom prst="rightBrace">
          <a:avLst>
            <a:gd name="adj1" fmla="val 8333"/>
            <a:gd name="adj2" fmla="val 5864"/>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200025</xdr:colOff>
      <xdr:row>0</xdr:row>
      <xdr:rowOff>28575</xdr:rowOff>
    </xdr:from>
    <xdr:to>
      <xdr:col>28</xdr:col>
      <xdr:colOff>223520</xdr:colOff>
      <xdr:row>1</xdr:row>
      <xdr:rowOff>47625</xdr:rowOff>
    </xdr:to>
    <xdr:sp macro="" textlink="">
      <xdr:nvSpPr>
        <xdr:cNvPr id="6" name="正方形/長方形 5">
          <a:extLst>
            <a:ext uri="{FF2B5EF4-FFF2-40B4-BE49-F238E27FC236}">
              <a16:creationId xmlns:a16="http://schemas.microsoft.com/office/drawing/2014/main" id="{FD128FD7-B40D-4F39-84CA-3A2F87A81EE7}"/>
            </a:ext>
          </a:extLst>
        </xdr:cNvPr>
        <xdr:cNvSpPr/>
      </xdr:nvSpPr>
      <xdr:spPr>
        <a:xfrm>
          <a:off x="5572125" y="28575"/>
          <a:ext cx="1214120" cy="2571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gn="ctr">
            <a:spcAft>
              <a:spcPts val="0"/>
            </a:spcAft>
          </a:pPr>
          <a:r>
            <a:rPr lang="ja-JP"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令和</a:t>
          </a:r>
          <a:r>
            <a:rPr lang="en-US"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6</a:t>
          </a:r>
          <a:r>
            <a:rPr lang="ja-JP"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年</a:t>
          </a:r>
          <a:r>
            <a:rPr lang="en-US"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12</a:t>
          </a:r>
          <a:r>
            <a:rPr lang="ja-JP"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月版</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200025</xdr:colOff>
      <xdr:row>0</xdr:row>
      <xdr:rowOff>28575</xdr:rowOff>
    </xdr:from>
    <xdr:to>
      <xdr:col>28</xdr:col>
      <xdr:colOff>223520</xdr:colOff>
      <xdr:row>1</xdr:row>
      <xdr:rowOff>47625</xdr:rowOff>
    </xdr:to>
    <xdr:sp macro="" textlink="">
      <xdr:nvSpPr>
        <xdr:cNvPr id="6" name="正方形/長方形 5">
          <a:extLst>
            <a:ext uri="{FF2B5EF4-FFF2-40B4-BE49-F238E27FC236}">
              <a16:creationId xmlns:a16="http://schemas.microsoft.com/office/drawing/2014/main" id="{429A66FC-B28D-4CCD-8565-1AF7C88ECDA4}"/>
            </a:ext>
          </a:extLst>
        </xdr:cNvPr>
        <xdr:cNvSpPr/>
      </xdr:nvSpPr>
      <xdr:spPr>
        <a:xfrm>
          <a:off x="5572125" y="28575"/>
          <a:ext cx="1214120" cy="2571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gn="ctr">
            <a:spcAft>
              <a:spcPts val="0"/>
            </a:spcAft>
          </a:pPr>
          <a:r>
            <a:rPr lang="ja-JP"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令和</a:t>
          </a:r>
          <a:r>
            <a:rPr lang="en-US"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6</a:t>
          </a:r>
          <a:r>
            <a:rPr lang="ja-JP"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年</a:t>
          </a:r>
          <a:r>
            <a:rPr lang="en-US"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12</a:t>
          </a:r>
          <a:r>
            <a:rPr lang="ja-JP" sz="900">
              <a:solidFill>
                <a:srgbClr val="FF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月版</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7F9-6C4C-4860-8871-E12785943BE6}">
  <sheetPr>
    <tabColor theme="4" tint="0.39997558519241921"/>
    <pageSetUpPr fitToPage="1"/>
  </sheetPr>
  <dimension ref="A1:AS55"/>
  <sheetViews>
    <sheetView tabSelected="1" view="pageBreakPreview" zoomScaleNormal="85" zoomScaleSheetLayoutView="100" workbookViewId="0">
      <selection activeCell="U6" sqref="U6"/>
    </sheetView>
  </sheetViews>
  <sheetFormatPr defaultRowHeight="18.75"/>
  <cols>
    <col min="1" max="1" width="1.75" customWidth="1"/>
    <col min="2" max="29" width="3.125" customWidth="1"/>
    <col min="30" max="30" width="3.125" style="60" customWidth="1"/>
    <col min="31" max="32" width="2.75" style="60" customWidth="1"/>
    <col min="33" max="33" width="27.125" style="60" customWidth="1"/>
    <col min="34" max="36" width="10.875" style="60" customWidth="1"/>
    <col min="37" max="39" width="10.875" style="63" customWidth="1"/>
    <col min="40" max="40" width="4.875" style="63" customWidth="1"/>
    <col min="41" max="45" width="9" style="60"/>
  </cols>
  <sheetData>
    <row r="1" spans="1:45">
      <c r="AM1" s="100" t="s">
        <v>56</v>
      </c>
    </row>
    <row r="2" spans="1:45" ht="17.25" customHeight="1">
      <c r="A2" s="282" t="s">
        <v>25</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E2" s="105" t="s">
        <v>53</v>
      </c>
    </row>
    <row r="3" spans="1:45" ht="17.25" customHeight="1">
      <c r="A3" s="283" t="s">
        <v>27</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N3" s="97"/>
      <c r="AO3" s="97"/>
      <c r="AP3" s="97"/>
      <c r="AQ3" s="97"/>
      <c r="AR3" s="97"/>
      <c r="AS3" s="97"/>
    </row>
    <row r="4" spans="1:45" ht="17.2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E4" s="222" t="s">
        <v>51</v>
      </c>
      <c r="AF4" s="222"/>
      <c r="AG4" s="222"/>
      <c r="AH4" s="217" t="s">
        <v>60</v>
      </c>
      <c r="AI4" s="218"/>
      <c r="AJ4" s="219"/>
      <c r="AK4" s="220" t="s">
        <v>61</v>
      </c>
      <c r="AL4" s="220"/>
      <c r="AM4" s="221"/>
      <c r="AN4" s="97"/>
      <c r="AO4" s="97"/>
      <c r="AP4" s="97"/>
      <c r="AQ4" s="97"/>
      <c r="AR4" s="97"/>
      <c r="AS4" s="97"/>
    </row>
    <row r="5" spans="1:45" ht="17.25" customHeight="1">
      <c r="A5" s="47"/>
      <c r="B5" s="48" t="s">
        <v>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E5" s="222"/>
      <c r="AF5" s="222"/>
      <c r="AG5" s="222"/>
      <c r="AH5" s="66" t="s">
        <v>52</v>
      </c>
      <c r="AI5" s="66" t="s">
        <v>52</v>
      </c>
      <c r="AJ5" s="91" t="s">
        <v>52</v>
      </c>
      <c r="AK5" s="67" t="s">
        <v>52</v>
      </c>
      <c r="AL5" s="66" t="s">
        <v>52</v>
      </c>
      <c r="AM5" s="66" t="s">
        <v>52</v>
      </c>
      <c r="AN5" s="1"/>
      <c r="AO5" s="2"/>
      <c r="AP5" s="2" t="s">
        <v>54</v>
      </c>
      <c r="AQ5"/>
      <c r="AR5"/>
      <c r="AS5"/>
    </row>
    <row r="6" spans="1:45" ht="17.25" customHeight="1" thickBot="1">
      <c r="A6" s="1"/>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E6" s="223"/>
      <c r="AF6" s="223"/>
      <c r="AG6" s="223"/>
      <c r="AH6" s="73"/>
      <c r="AI6" s="74">
        <f>AH6+1</f>
        <v>1</v>
      </c>
      <c r="AJ6" s="92">
        <f>AI6+1</f>
        <v>2</v>
      </c>
      <c r="AK6" s="96">
        <f>AH6</f>
        <v>0</v>
      </c>
      <c r="AL6" s="74">
        <f>AK6+1</f>
        <v>1</v>
      </c>
      <c r="AM6" s="74">
        <f>AL6+1</f>
        <v>2</v>
      </c>
      <c r="AN6" s="98"/>
      <c r="AO6" s="99"/>
      <c r="AP6" s="99" t="s">
        <v>55</v>
      </c>
      <c r="AQ6" s="97"/>
      <c r="AR6" s="97"/>
      <c r="AS6" s="97"/>
    </row>
    <row r="7" spans="1:45" ht="17.25" customHeight="1" thickBot="1">
      <c r="B7" s="284" t="s">
        <v>1</v>
      </c>
      <c r="C7" s="284"/>
      <c r="D7" s="284"/>
      <c r="E7" s="284"/>
      <c r="F7" s="284"/>
      <c r="G7" s="285"/>
      <c r="H7" s="286" t="s">
        <v>26</v>
      </c>
      <c r="I7" s="284"/>
      <c r="J7" s="284"/>
      <c r="K7" s="284"/>
      <c r="L7" s="284"/>
      <c r="M7" s="284"/>
      <c r="N7" s="284"/>
      <c r="O7" s="284"/>
      <c r="P7" s="284"/>
      <c r="Q7" s="284" t="s">
        <v>2</v>
      </c>
      <c r="R7" s="284"/>
      <c r="S7" s="284"/>
      <c r="T7" s="284"/>
      <c r="U7" s="284"/>
      <c r="V7" s="284"/>
      <c r="W7" s="284"/>
      <c r="X7" s="284"/>
      <c r="Y7" s="284" t="s">
        <v>3</v>
      </c>
      <c r="Z7" s="284"/>
      <c r="AA7" s="284"/>
      <c r="AB7" s="284"/>
      <c r="AC7" s="284"/>
      <c r="AE7" s="75" t="s">
        <v>43</v>
      </c>
      <c r="AF7" s="76"/>
      <c r="AG7" s="192"/>
      <c r="AH7" s="88"/>
      <c r="AI7" s="77"/>
      <c r="AJ7" s="93"/>
      <c r="AK7" s="88"/>
      <c r="AL7" s="77"/>
      <c r="AM7" s="78"/>
      <c r="AN7"/>
      <c r="AO7"/>
      <c r="AP7"/>
      <c r="AQ7"/>
      <c r="AR7"/>
      <c r="AS7"/>
    </row>
    <row r="8" spans="1:45" ht="17.25" customHeight="1" thickBot="1">
      <c r="B8" s="267" t="s">
        <v>4</v>
      </c>
      <c r="C8" s="268"/>
      <c r="D8" s="268"/>
      <c r="E8" s="268"/>
      <c r="F8" s="268"/>
      <c r="G8" s="269"/>
      <c r="H8" s="270"/>
      <c r="I8" s="270"/>
      <c r="J8" s="270"/>
      <c r="K8" s="270"/>
      <c r="L8" s="270"/>
      <c r="M8" s="270"/>
      <c r="N8" s="270"/>
      <c r="O8" s="270"/>
      <c r="P8" s="4" t="s">
        <v>5</v>
      </c>
      <c r="Q8" s="271"/>
      <c r="R8" s="272"/>
      <c r="S8" s="272"/>
      <c r="T8" s="272"/>
      <c r="U8" s="272"/>
      <c r="V8" s="272"/>
      <c r="W8" s="272"/>
      <c r="X8" s="4" t="s">
        <v>6</v>
      </c>
      <c r="Y8" s="273" t="e">
        <f>Q8/$Q$13*100</f>
        <v>#DIV/0!</v>
      </c>
      <c r="Z8" s="274"/>
      <c r="AA8" s="274"/>
      <c r="AB8" s="274"/>
      <c r="AC8" s="5" t="s">
        <v>7</v>
      </c>
      <c r="AD8" s="61"/>
      <c r="AE8" s="214"/>
      <c r="AF8" s="215" t="s">
        <v>44</v>
      </c>
      <c r="AG8" s="216"/>
      <c r="AH8" s="68"/>
      <c r="AI8" s="68"/>
      <c r="AJ8" s="94"/>
      <c r="AK8" s="89"/>
      <c r="AL8" s="68"/>
      <c r="AM8" s="68"/>
    </row>
    <row r="9" spans="1:45" ht="17.25" customHeight="1" thickBot="1">
      <c r="A9" s="1"/>
      <c r="B9" s="275"/>
      <c r="C9" s="275"/>
      <c r="D9" s="275"/>
      <c r="E9" s="275"/>
      <c r="F9" s="275"/>
      <c r="G9" s="276"/>
      <c r="H9" s="277"/>
      <c r="I9" s="277"/>
      <c r="J9" s="277"/>
      <c r="K9" s="277"/>
      <c r="L9" s="277"/>
      <c r="M9" s="277"/>
      <c r="N9" s="277"/>
      <c r="O9" s="277"/>
      <c r="P9" s="6" t="s">
        <v>5</v>
      </c>
      <c r="Q9" s="278"/>
      <c r="R9" s="279"/>
      <c r="S9" s="279"/>
      <c r="T9" s="279"/>
      <c r="U9" s="279"/>
      <c r="V9" s="279"/>
      <c r="W9" s="279"/>
      <c r="X9" s="6" t="s">
        <v>6</v>
      </c>
      <c r="Y9" s="280" t="e">
        <f>Q9/$Q$13*100</f>
        <v>#DIV/0!</v>
      </c>
      <c r="Z9" s="281"/>
      <c r="AA9" s="281"/>
      <c r="AB9" s="281"/>
      <c r="AC9" s="6" t="s">
        <v>7</v>
      </c>
      <c r="AD9" s="61"/>
      <c r="AE9" s="71"/>
      <c r="AF9" s="70"/>
      <c r="AG9" s="70"/>
      <c r="AH9" s="187"/>
      <c r="AI9" s="187"/>
      <c r="AJ9" s="188"/>
      <c r="AK9" s="189"/>
      <c r="AL9" s="187"/>
      <c r="AM9" s="187"/>
      <c r="AO9" s="101" t="s">
        <v>58</v>
      </c>
    </row>
    <row r="10" spans="1:45" ht="17.25" customHeight="1" thickTop="1" thickBot="1">
      <c r="A10" s="1"/>
      <c r="B10" s="258"/>
      <c r="C10" s="258"/>
      <c r="D10" s="258"/>
      <c r="E10" s="258"/>
      <c r="F10" s="258"/>
      <c r="G10" s="259"/>
      <c r="H10" s="261"/>
      <c r="I10" s="261"/>
      <c r="J10" s="261"/>
      <c r="K10" s="261"/>
      <c r="L10" s="261"/>
      <c r="M10" s="261"/>
      <c r="N10" s="261"/>
      <c r="O10" s="261"/>
      <c r="P10" s="7" t="s">
        <v>5</v>
      </c>
      <c r="Q10" s="262"/>
      <c r="R10" s="263"/>
      <c r="S10" s="263"/>
      <c r="T10" s="263"/>
      <c r="U10" s="263"/>
      <c r="V10" s="263"/>
      <c r="W10" s="263"/>
      <c r="X10" s="7" t="s">
        <v>6</v>
      </c>
      <c r="Y10" s="264" t="e">
        <f>Q10/$Q$13*100</f>
        <v>#DIV/0!</v>
      </c>
      <c r="Z10" s="265"/>
      <c r="AA10" s="265"/>
      <c r="AB10" s="265"/>
      <c r="AC10" s="7" t="s">
        <v>7</v>
      </c>
      <c r="AD10" s="72"/>
      <c r="AE10" s="79" t="s">
        <v>45</v>
      </c>
      <c r="AF10" s="80"/>
      <c r="AG10" s="193"/>
      <c r="AH10" s="194">
        <f t="shared" ref="AH10:AM10" si="0">AH7-(SUM(AH8:AH9))</f>
        <v>0</v>
      </c>
      <c r="AI10" s="183">
        <f t="shared" si="0"/>
        <v>0</v>
      </c>
      <c r="AJ10" s="184">
        <f t="shared" si="0"/>
        <v>0</v>
      </c>
      <c r="AK10" s="185">
        <f t="shared" si="0"/>
        <v>0</v>
      </c>
      <c r="AL10" s="183">
        <f t="shared" si="0"/>
        <v>0</v>
      </c>
      <c r="AM10" s="186">
        <f t="shared" si="0"/>
        <v>0</v>
      </c>
    </row>
    <row r="11" spans="1:45" ht="17.25" customHeight="1">
      <c r="A11" s="1"/>
      <c r="B11" s="258"/>
      <c r="C11" s="258"/>
      <c r="D11" s="258"/>
      <c r="E11" s="258"/>
      <c r="F11" s="258"/>
      <c r="G11" s="259"/>
      <c r="H11" s="261"/>
      <c r="I11" s="261"/>
      <c r="J11" s="261"/>
      <c r="K11" s="261"/>
      <c r="L11" s="261"/>
      <c r="M11" s="261"/>
      <c r="N11" s="261"/>
      <c r="O11" s="261"/>
      <c r="P11" s="7" t="s">
        <v>5</v>
      </c>
      <c r="Q11" s="262"/>
      <c r="R11" s="263"/>
      <c r="S11" s="263"/>
      <c r="T11" s="263"/>
      <c r="U11" s="263"/>
      <c r="V11" s="263"/>
      <c r="W11" s="263"/>
      <c r="X11" s="7" t="s">
        <v>6</v>
      </c>
      <c r="Y11" s="264" t="e">
        <f>Q11/$Q$13*100</f>
        <v>#DIV/0!</v>
      </c>
      <c r="Z11" s="265"/>
      <c r="AA11" s="265"/>
      <c r="AB11" s="265"/>
      <c r="AC11" s="7" t="s">
        <v>7</v>
      </c>
      <c r="AD11" s="72"/>
      <c r="AE11" s="109"/>
      <c r="AF11" s="110"/>
      <c r="AG11" s="182" t="s">
        <v>46</v>
      </c>
      <c r="AH11" s="68"/>
      <c r="AI11" s="68"/>
      <c r="AJ11" s="94"/>
      <c r="AK11" s="89"/>
      <c r="AL11" s="68"/>
      <c r="AM11" s="68"/>
    </row>
    <row r="12" spans="1:45" ht="17.25" customHeight="1">
      <c r="A12" s="1"/>
      <c r="B12" s="258"/>
      <c r="C12" s="258"/>
      <c r="D12" s="258"/>
      <c r="E12" s="258"/>
      <c r="F12" s="258"/>
      <c r="G12" s="259"/>
      <c r="H12" s="260"/>
      <c r="I12" s="261"/>
      <c r="J12" s="261"/>
      <c r="K12" s="261"/>
      <c r="L12" s="261"/>
      <c r="M12" s="261"/>
      <c r="N12" s="261"/>
      <c r="O12" s="261"/>
      <c r="P12" s="7" t="s">
        <v>5</v>
      </c>
      <c r="Q12" s="262"/>
      <c r="R12" s="263"/>
      <c r="S12" s="263"/>
      <c r="T12" s="263"/>
      <c r="U12" s="263"/>
      <c r="V12" s="263"/>
      <c r="W12" s="263"/>
      <c r="X12" s="7" t="s">
        <v>6</v>
      </c>
      <c r="Y12" s="264" t="e">
        <f>Q12/$Q$13*100</f>
        <v>#DIV/0!</v>
      </c>
      <c r="Z12" s="265"/>
      <c r="AA12" s="265"/>
      <c r="AB12" s="265"/>
      <c r="AC12" s="7" t="s">
        <v>7</v>
      </c>
      <c r="AD12" s="72"/>
      <c r="AE12" s="113" t="s">
        <v>62</v>
      </c>
      <c r="AF12" s="114"/>
      <c r="AG12" s="65" t="s">
        <v>47</v>
      </c>
      <c r="AH12" s="69"/>
      <c r="AI12" s="69"/>
      <c r="AJ12" s="95"/>
      <c r="AK12" s="90"/>
      <c r="AL12" s="69"/>
      <c r="AM12" s="69"/>
    </row>
    <row r="13" spans="1:45" ht="17.25" customHeight="1">
      <c r="A13" s="1"/>
      <c r="B13" s="266" t="s">
        <v>8</v>
      </c>
      <c r="C13" s="266"/>
      <c r="D13" s="266"/>
      <c r="E13" s="266"/>
      <c r="F13" s="266"/>
      <c r="G13" s="266"/>
      <c r="H13" s="266"/>
      <c r="I13" s="266"/>
      <c r="J13" s="266"/>
      <c r="K13" s="266"/>
      <c r="L13" s="266"/>
      <c r="M13" s="266"/>
      <c r="N13" s="266"/>
      <c r="O13" s="266"/>
      <c r="P13" s="266"/>
      <c r="Q13" s="264">
        <f>SUM(Q8:W12)</f>
        <v>0</v>
      </c>
      <c r="R13" s="265"/>
      <c r="S13" s="265"/>
      <c r="T13" s="265"/>
      <c r="U13" s="265"/>
      <c r="V13" s="265"/>
      <c r="W13" s="265"/>
      <c r="X13" s="7" t="s">
        <v>6</v>
      </c>
      <c r="Y13" s="264" t="e">
        <f>SUM(Y8:AB12)</f>
        <v>#DIV/0!</v>
      </c>
      <c r="Z13" s="265"/>
      <c r="AA13" s="265"/>
      <c r="AB13" s="265"/>
      <c r="AC13" s="7" t="s">
        <v>7</v>
      </c>
      <c r="AD13" s="72"/>
      <c r="AE13" s="113" t="s">
        <v>63</v>
      </c>
      <c r="AF13" s="114"/>
      <c r="AG13" s="65" t="s">
        <v>48</v>
      </c>
      <c r="AH13" s="69"/>
      <c r="AI13" s="69"/>
      <c r="AJ13" s="95"/>
      <c r="AK13" s="90"/>
      <c r="AL13" s="69"/>
      <c r="AM13" s="69"/>
    </row>
    <row r="14" spans="1:45" ht="17.25" customHeight="1">
      <c r="A14" s="1"/>
      <c r="B14" s="54" t="s">
        <v>24</v>
      </c>
      <c r="C14" s="54"/>
      <c r="D14" s="1"/>
      <c r="E14" s="1"/>
      <c r="F14" s="1"/>
      <c r="G14" s="1"/>
      <c r="H14" s="1"/>
      <c r="I14" s="1"/>
      <c r="J14" s="1"/>
      <c r="K14" s="1"/>
      <c r="L14" s="1"/>
      <c r="M14" s="1"/>
      <c r="N14" s="1"/>
      <c r="O14" s="1"/>
      <c r="P14" s="1"/>
      <c r="Q14" s="1"/>
      <c r="R14" s="1"/>
      <c r="S14" s="1"/>
      <c r="T14" s="1"/>
      <c r="U14" s="1"/>
      <c r="V14" s="1"/>
      <c r="W14" s="1"/>
      <c r="X14" s="1"/>
      <c r="Y14" s="1"/>
      <c r="Z14" s="1"/>
      <c r="AA14" s="1"/>
      <c r="AB14" s="1"/>
      <c r="AC14" s="1"/>
      <c r="AD14" s="72"/>
      <c r="AE14" s="113" t="s">
        <v>64</v>
      </c>
      <c r="AF14" s="114"/>
      <c r="AG14" s="65" t="s">
        <v>50</v>
      </c>
      <c r="AH14" s="69"/>
      <c r="AI14" s="69"/>
      <c r="AJ14" s="95"/>
      <c r="AK14" s="90"/>
      <c r="AL14" s="69"/>
      <c r="AM14" s="69"/>
    </row>
    <row r="15" spans="1:45" s="10" customFormat="1" ht="17.25" customHeight="1">
      <c r="A15" s="8"/>
      <c r="B15" s="54"/>
      <c r="C15" s="54" t="s">
        <v>9</v>
      </c>
      <c r="D15" s="9"/>
      <c r="E15" s="9"/>
      <c r="F15" s="9"/>
      <c r="G15" s="9"/>
      <c r="H15" s="9"/>
      <c r="I15" s="9"/>
      <c r="J15" s="9"/>
      <c r="K15" s="9"/>
      <c r="L15" s="9"/>
      <c r="M15" s="9"/>
      <c r="N15" s="9"/>
      <c r="O15" s="9"/>
      <c r="P15" s="9"/>
      <c r="Q15" s="9"/>
      <c r="R15" s="9"/>
      <c r="S15" s="9"/>
      <c r="T15" s="9"/>
      <c r="U15" s="9"/>
      <c r="V15" s="9"/>
      <c r="W15" s="9"/>
      <c r="X15" s="9"/>
      <c r="Y15" s="9"/>
      <c r="Z15" s="9"/>
      <c r="AA15" s="9"/>
      <c r="AB15" s="9"/>
      <c r="AC15" s="9"/>
      <c r="AD15" s="62"/>
      <c r="AE15" s="113" t="s">
        <v>65</v>
      </c>
      <c r="AF15" s="114"/>
      <c r="AG15" s="65" t="s">
        <v>50</v>
      </c>
      <c r="AH15" s="69"/>
      <c r="AI15" s="69"/>
      <c r="AJ15" s="95"/>
      <c r="AK15" s="90"/>
      <c r="AL15" s="69"/>
      <c r="AM15" s="69"/>
      <c r="AN15" s="62"/>
      <c r="AO15" s="62"/>
      <c r="AP15" s="62"/>
      <c r="AQ15" s="62"/>
      <c r="AR15" s="62"/>
      <c r="AS15" s="62"/>
    </row>
    <row r="16" spans="1:45" s="10" customFormat="1" ht="17.25" customHeight="1">
      <c r="A16" s="8"/>
      <c r="B16" s="55" t="s">
        <v>10</v>
      </c>
      <c r="C16" s="55"/>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62"/>
      <c r="AE16" s="113" t="s">
        <v>66</v>
      </c>
      <c r="AF16" s="114"/>
      <c r="AG16" s="64" t="s">
        <v>50</v>
      </c>
      <c r="AH16" s="69"/>
      <c r="AI16" s="69"/>
      <c r="AJ16" s="95"/>
      <c r="AK16" s="90"/>
      <c r="AL16" s="69"/>
      <c r="AM16" s="69"/>
      <c r="AN16" s="62"/>
      <c r="AO16" s="62"/>
      <c r="AP16" s="62"/>
      <c r="AQ16" s="62"/>
      <c r="AR16" s="62"/>
      <c r="AS16" s="62"/>
    </row>
    <row r="17" spans="1:45" s="10" customFormat="1" ht="17.25" customHeight="1">
      <c r="A17" s="8"/>
      <c r="B17" s="55" t="s">
        <v>11</v>
      </c>
      <c r="C17" s="55"/>
      <c r="D17" s="53"/>
      <c r="E17" s="53"/>
      <c r="F17" s="53"/>
      <c r="G17" s="53"/>
      <c r="H17" s="53"/>
      <c r="I17" s="53"/>
      <c r="J17" s="53"/>
      <c r="K17" s="53"/>
      <c r="L17" s="53"/>
      <c r="M17" s="53"/>
      <c r="N17" s="53"/>
      <c r="O17" s="53"/>
      <c r="P17" s="53"/>
      <c r="Q17" s="53"/>
      <c r="R17" s="53"/>
      <c r="S17" s="53"/>
      <c r="T17" s="53"/>
      <c r="U17" s="53"/>
      <c r="V17" s="53"/>
      <c r="W17" s="53"/>
      <c r="X17" s="53"/>
      <c r="Y17" s="53"/>
      <c r="Z17" s="53"/>
      <c r="AA17" s="11"/>
      <c r="AB17" s="53"/>
      <c r="AC17" s="53"/>
      <c r="AD17" s="62"/>
      <c r="AE17" s="113" t="s">
        <v>67</v>
      </c>
      <c r="AF17" s="114"/>
      <c r="AG17" s="64"/>
      <c r="AH17" s="69"/>
      <c r="AI17" s="69"/>
      <c r="AJ17" s="95"/>
      <c r="AK17" s="90"/>
      <c r="AL17" s="69"/>
      <c r="AM17" s="69"/>
      <c r="AN17" s="62"/>
      <c r="AO17" s="62"/>
      <c r="AP17" s="62"/>
      <c r="AQ17" s="62"/>
      <c r="AR17" s="62"/>
      <c r="AS17" s="62"/>
    </row>
    <row r="18" spans="1:45" s="10" customFormat="1" ht="17.25" customHeight="1">
      <c r="A18" s="8"/>
      <c r="B18" s="9"/>
      <c r="C18" s="9"/>
      <c r="D18" s="9"/>
      <c r="E18" s="9"/>
      <c r="F18" s="9"/>
      <c r="G18" s="9"/>
      <c r="H18" s="9"/>
      <c r="I18" s="9"/>
      <c r="J18" s="9"/>
      <c r="K18" s="9"/>
      <c r="L18" s="9"/>
      <c r="M18" s="9"/>
      <c r="N18" s="9"/>
      <c r="O18" s="9"/>
      <c r="P18" s="9"/>
      <c r="Q18" s="9"/>
      <c r="R18" s="9"/>
      <c r="S18" s="9"/>
      <c r="T18" s="9"/>
      <c r="U18" s="9"/>
      <c r="V18" s="9"/>
      <c r="W18" s="9"/>
      <c r="X18" s="9"/>
      <c r="Y18" s="9"/>
      <c r="Z18" s="9"/>
      <c r="AA18" s="11"/>
      <c r="AB18" s="9"/>
      <c r="AC18" s="9"/>
      <c r="AD18" s="62"/>
      <c r="AE18" s="113" t="s">
        <v>68</v>
      </c>
      <c r="AF18" s="114"/>
      <c r="AG18" s="64"/>
      <c r="AH18" s="69"/>
      <c r="AI18" s="69"/>
      <c r="AJ18" s="95"/>
      <c r="AK18" s="90"/>
      <c r="AL18" s="69"/>
      <c r="AM18" s="69"/>
      <c r="AN18" s="62"/>
      <c r="AO18" s="62"/>
      <c r="AP18" s="62"/>
      <c r="AQ18" s="62"/>
      <c r="AR18" s="62"/>
      <c r="AS18" s="62"/>
    </row>
    <row r="19" spans="1:45" s="10" customFormat="1" ht="17.25" customHeight="1">
      <c r="A19" s="43"/>
      <c r="B19" s="44" t="s">
        <v>36</v>
      </c>
      <c r="C19" s="45"/>
      <c r="D19" s="45"/>
      <c r="E19" s="45"/>
      <c r="F19" s="45"/>
      <c r="G19" s="45"/>
      <c r="H19" s="46"/>
      <c r="I19" s="46"/>
      <c r="J19" s="46"/>
      <c r="K19" s="46"/>
      <c r="L19" s="46"/>
      <c r="M19" s="46"/>
      <c r="N19" s="46"/>
      <c r="O19" s="46"/>
      <c r="P19" s="46"/>
      <c r="Q19" s="46"/>
      <c r="R19" s="46"/>
      <c r="S19" s="46"/>
      <c r="T19" s="46"/>
      <c r="U19" s="46"/>
      <c r="V19" s="46"/>
      <c r="W19" s="46"/>
      <c r="X19" s="46"/>
      <c r="Y19" s="46"/>
      <c r="Z19" s="46"/>
      <c r="AA19" s="46"/>
      <c r="AB19" s="46"/>
      <c r="AC19" s="46"/>
      <c r="AD19" s="62"/>
      <c r="AE19" s="113" t="s">
        <v>69</v>
      </c>
      <c r="AF19" s="114"/>
      <c r="AG19" s="64"/>
      <c r="AH19" s="69"/>
      <c r="AI19" s="69"/>
      <c r="AJ19" s="95"/>
      <c r="AK19" s="90"/>
      <c r="AL19" s="69"/>
      <c r="AM19" s="69"/>
      <c r="AN19" s="62"/>
      <c r="AO19" s="62"/>
      <c r="AP19" s="62"/>
      <c r="AQ19" s="62"/>
      <c r="AR19" s="62"/>
      <c r="AS19" s="62"/>
    </row>
    <row r="20" spans="1:45" s="10" customFormat="1" ht="17.25" customHeight="1" thickBot="1">
      <c r="A20" s="8"/>
      <c r="B20" s="23"/>
      <c r="C20" s="23"/>
      <c r="D20" s="23"/>
      <c r="E20" s="106" t="s">
        <v>57</v>
      </c>
      <c r="F20" s="23"/>
      <c r="G20" s="23"/>
      <c r="H20" s="8"/>
      <c r="I20" s="8"/>
      <c r="J20" s="8"/>
      <c r="K20" s="8"/>
      <c r="L20" s="8"/>
      <c r="M20" s="8"/>
      <c r="N20" s="8"/>
      <c r="O20" s="8"/>
      <c r="P20" s="8"/>
      <c r="Q20" s="8"/>
      <c r="R20" s="8"/>
      <c r="S20" s="8"/>
      <c r="T20" s="8"/>
      <c r="U20" s="8"/>
      <c r="V20" s="8"/>
      <c r="W20" s="8"/>
      <c r="X20" s="8"/>
      <c r="Y20" s="8"/>
      <c r="Z20" s="8"/>
      <c r="AA20" s="8"/>
      <c r="AB20" s="8"/>
      <c r="AC20" s="8"/>
      <c r="AD20" s="62"/>
      <c r="AE20" s="113" t="s">
        <v>70</v>
      </c>
      <c r="AF20" s="114"/>
      <c r="AG20" s="64"/>
      <c r="AH20" s="69"/>
      <c r="AI20" s="69"/>
      <c r="AJ20" s="95"/>
      <c r="AK20" s="90"/>
      <c r="AL20" s="69"/>
      <c r="AM20" s="69"/>
      <c r="AN20" s="62"/>
      <c r="AO20" s="62"/>
      <c r="AP20" s="62"/>
      <c r="AQ20" s="62"/>
      <c r="AR20" s="62"/>
      <c r="AS20" s="62"/>
    </row>
    <row r="21" spans="1:45" s="10" customFormat="1" ht="17.25" customHeight="1">
      <c r="A21" s="8"/>
      <c r="B21" s="33"/>
      <c r="C21" s="33"/>
      <c r="D21" s="28"/>
      <c r="E21" s="255"/>
      <c r="F21" s="250"/>
      <c r="G21" s="81" t="s">
        <v>12</v>
      </c>
      <c r="H21" s="250"/>
      <c r="I21" s="250"/>
      <c r="J21" s="82" t="s">
        <v>28</v>
      </c>
      <c r="K21" s="255"/>
      <c r="L21" s="250"/>
      <c r="M21" s="81" t="s">
        <v>12</v>
      </c>
      <c r="N21" s="228">
        <f>H21+1</f>
        <v>1</v>
      </c>
      <c r="O21" s="228"/>
      <c r="P21" s="83" t="s">
        <v>28</v>
      </c>
      <c r="Q21" s="256"/>
      <c r="R21" s="257"/>
      <c r="S21" s="84" t="s">
        <v>12</v>
      </c>
      <c r="T21" s="229">
        <f>N21+1</f>
        <v>2</v>
      </c>
      <c r="U21" s="229"/>
      <c r="V21" s="84" t="s">
        <v>28</v>
      </c>
      <c r="W21" s="225" t="s">
        <v>29</v>
      </c>
      <c r="X21" s="226"/>
      <c r="Y21" s="226"/>
      <c r="Z21" s="226"/>
      <c r="AA21" s="226"/>
      <c r="AB21" s="226"/>
      <c r="AC21" s="227"/>
      <c r="AD21" s="62"/>
      <c r="AE21" s="113" t="s">
        <v>71</v>
      </c>
      <c r="AF21" s="114"/>
      <c r="AG21" s="64"/>
      <c r="AH21" s="69"/>
      <c r="AI21" s="69"/>
      <c r="AJ21" s="95"/>
      <c r="AK21" s="90"/>
      <c r="AL21" s="69"/>
      <c r="AM21" s="69"/>
      <c r="AN21" s="62"/>
      <c r="AO21" s="62"/>
      <c r="AP21" s="62"/>
      <c r="AQ21" s="62"/>
      <c r="AR21" s="62"/>
      <c r="AS21" s="62"/>
    </row>
    <row r="22" spans="1:45" s="10" customFormat="1" ht="17.25" customHeight="1">
      <c r="A22" s="8"/>
      <c r="B22" s="38" t="s">
        <v>33</v>
      </c>
      <c r="C22" s="28"/>
      <c r="D22" s="35"/>
      <c r="E22" s="251">
        <f>AH7</f>
        <v>0</v>
      </c>
      <c r="F22" s="252"/>
      <c r="G22" s="252"/>
      <c r="H22" s="252"/>
      <c r="I22" s="252"/>
      <c r="J22" s="39" t="s">
        <v>6</v>
      </c>
      <c r="K22" s="251">
        <f>AI7</f>
        <v>0</v>
      </c>
      <c r="L22" s="252"/>
      <c r="M22" s="252"/>
      <c r="N22" s="252"/>
      <c r="O22" s="252"/>
      <c r="P22" s="40" t="s">
        <v>6</v>
      </c>
      <c r="Q22" s="253">
        <f>AJ7</f>
        <v>0</v>
      </c>
      <c r="R22" s="254"/>
      <c r="S22" s="254"/>
      <c r="T22" s="254"/>
      <c r="U22" s="254"/>
      <c r="V22" s="41" t="s">
        <v>6</v>
      </c>
      <c r="W22" s="49" t="s">
        <v>31</v>
      </c>
      <c r="X22" s="245">
        <f>E22+K22+Q22</f>
        <v>0</v>
      </c>
      <c r="Y22" s="245"/>
      <c r="Z22" s="245"/>
      <c r="AA22" s="245"/>
      <c r="AB22" s="245"/>
      <c r="AC22" s="30" t="s">
        <v>6</v>
      </c>
      <c r="AD22" s="62"/>
      <c r="AE22" s="113" t="s">
        <v>64</v>
      </c>
      <c r="AF22" s="114"/>
      <c r="AG22" s="64"/>
      <c r="AH22" s="69"/>
      <c r="AI22" s="69"/>
      <c r="AJ22" s="95"/>
      <c r="AK22" s="90"/>
      <c r="AL22" s="69"/>
      <c r="AM22" s="69"/>
      <c r="AN22" s="62"/>
      <c r="AO22" s="62"/>
      <c r="AP22" s="62"/>
      <c r="AQ22" s="62"/>
      <c r="AR22" s="62"/>
      <c r="AS22" s="62"/>
    </row>
    <row r="23" spans="1:45" s="10" customFormat="1" ht="17.25" customHeight="1" thickBot="1">
      <c r="A23" s="8"/>
      <c r="B23" s="38" t="s">
        <v>30</v>
      </c>
      <c r="C23" s="28"/>
      <c r="D23" s="35"/>
      <c r="E23" s="251">
        <f>AH27</f>
        <v>0</v>
      </c>
      <c r="F23" s="252"/>
      <c r="G23" s="252"/>
      <c r="H23" s="252"/>
      <c r="I23" s="252"/>
      <c r="J23" s="85" t="s">
        <v>6</v>
      </c>
      <c r="K23" s="251">
        <f>AI27</f>
        <v>0</v>
      </c>
      <c r="L23" s="252"/>
      <c r="M23" s="252"/>
      <c r="N23" s="252"/>
      <c r="O23" s="252"/>
      <c r="P23" s="86" t="s">
        <v>6</v>
      </c>
      <c r="Q23" s="253">
        <f>AJ27</f>
        <v>0</v>
      </c>
      <c r="R23" s="254"/>
      <c r="S23" s="254"/>
      <c r="T23" s="254"/>
      <c r="U23" s="254"/>
      <c r="V23" s="87" t="s">
        <v>6</v>
      </c>
      <c r="W23" s="50" t="s">
        <v>32</v>
      </c>
      <c r="X23" s="224">
        <f>E23+K23+Q23</f>
        <v>0</v>
      </c>
      <c r="Y23" s="224"/>
      <c r="Z23" s="224"/>
      <c r="AA23" s="224"/>
      <c r="AB23" s="224"/>
      <c r="AC23" s="42" t="s">
        <v>6</v>
      </c>
      <c r="AD23" s="62"/>
      <c r="AE23" s="109"/>
      <c r="AF23" s="110"/>
      <c r="AG23" s="64"/>
      <c r="AH23" s="69"/>
      <c r="AI23" s="69"/>
      <c r="AJ23" s="95"/>
      <c r="AK23" s="90"/>
      <c r="AL23" s="69"/>
      <c r="AM23" s="69"/>
      <c r="AN23" s="62"/>
      <c r="AO23" s="62"/>
      <c r="AP23" s="62"/>
      <c r="AQ23" s="62"/>
      <c r="AR23" s="62"/>
      <c r="AS23" s="62"/>
    </row>
    <row r="24" spans="1:45" s="10" customFormat="1" ht="17.25" customHeight="1">
      <c r="A24" s="8"/>
      <c r="B24" s="24"/>
      <c r="C24" s="25"/>
      <c r="D24" s="25"/>
      <c r="E24" s="25"/>
      <c r="F24" s="25"/>
      <c r="G24" s="25"/>
      <c r="H24" s="12"/>
      <c r="I24" s="12"/>
      <c r="J24" s="12"/>
      <c r="K24" s="12"/>
      <c r="L24" s="12"/>
      <c r="M24" s="12"/>
      <c r="N24" s="12"/>
      <c r="O24" s="12"/>
      <c r="P24" s="12"/>
      <c r="Q24" s="12"/>
      <c r="R24" s="12"/>
      <c r="S24" s="12"/>
      <c r="T24" s="12"/>
      <c r="U24" s="12"/>
      <c r="V24" s="12"/>
      <c r="W24" s="12"/>
      <c r="X24" s="12"/>
      <c r="Y24" s="12"/>
      <c r="Z24" s="12"/>
      <c r="AA24" s="12"/>
      <c r="AB24" s="12"/>
      <c r="AC24" s="8"/>
      <c r="AD24" s="62"/>
      <c r="AE24" s="109"/>
      <c r="AF24" s="110"/>
      <c r="AG24" s="64"/>
      <c r="AH24" s="69"/>
      <c r="AI24" s="69"/>
      <c r="AJ24" s="95"/>
      <c r="AK24" s="90"/>
      <c r="AL24" s="69"/>
      <c r="AM24" s="69"/>
      <c r="AN24" s="62"/>
      <c r="AO24" s="62"/>
      <c r="AP24" s="62"/>
      <c r="AQ24" s="62"/>
      <c r="AR24" s="62"/>
      <c r="AS24" s="62"/>
    </row>
    <row r="25" spans="1:45" s="10" customFormat="1" ht="17.25" customHeight="1" thickBot="1">
      <c r="A25" s="8"/>
      <c r="B25" s="37"/>
      <c r="C25" s="35" t="s">
        <v>37</v>
      </c>
      <c r="D25" s="28"/>
      <c r="E25" s="28"/>
      <c r="F25" s="28"/>
      <c r="G25" s="28"/>
      <c r="H25" s="29"/>
      <c r="I25" s="29"/>
      <c r="J25" s="29"/>
      <c r="K25" s="29"/>
      <c r="L25" s="29"/>
      <c r="M25" s="29"/>
      <c r="N25" s="29"/>
      <c r="O25" s="29"/>
      <c r="P25" s="29"/>
      <c r="Q25" s="29"/>
      <c r="R25" s="29"/>
      <c r="S25" s="29"/>
      <c r="T25" s="29"/>
      <c r="U25" s="29"/>
      <c r="V25" s="29"/>
      <c r="W25" s="29"/>
      <c r="X25" s="29"/>
      <c r="Y25" s="29"/>
      <c r="Z25" s="29"/>
      <c r="AA25" s="29"/>
      <c r="AB25" s="29"/>
      <c r="AC25" s="8"/>
      <c r="AD25" s="62"/>
      <c r="AE25" s="109"/>
      <c r="AF25" s="110"/>
      <c r="AG25" s="191"/>
      <c r="AH25" s="187"/>
      <c r="AI25" s="187"/>
      <c r="AJ25" s="188"/>
      <c r="AK25" s="189"/>
      <c r="AL25" s="187"/>
      <c r="AM25" s="187"/>
      <c r="AN25" s="62"/>
      <c r="AO25" s="62"/>
      <c r="AP25" s="62"/>
      <c r="AQ25" s="62"/>
      <c r="AR25" s="62"/>
      <c r="AS25" s="62"/>
    </row>
    <row r="26" spans="1:45" s="10" customFormat="1" ht="17.25" customHeight="1" thickTop="1" thickBot="1">
      <c r="A26" s="8"/>
      <c r="B26" s="23"/>
      <c r="C26" s="33"/>
      <c r="D26" s="51" t="s">
        <v>34</v>
      </c>
      <c r="E26" s="28"/>
      <c r="F26" s="28"/>
      <c r="G26" s="28"/>
      <c r="H26" s="31"/>
      <c r="I26" s="34"/>
      <c r="J26" s="34"/>
      <c r="K26" s="235" t="e">
        <f>(X23/X22)*100</f>
        <v>#DIV/0!</v>
      </c>
      <c r="L26" s="235"/>
      <c r="M26" s="235"/>
      <c r="N26" s="58" t="s">
        <v>7</v>
      </c>
      <c r="O26" s="31"/>
      <c r="P26" s="34"/>
      <c r="Q26" s="34"/>
      <c r="R26" s="29"/>
      <c r="S26" s="29"/>
      <c r="T26" s="29"/>
      <c r="U26" s="29"/>
      <c r="V26" s="31"/>
      <c r="W26" s="32"/>
      <c r="X26" s="32"/>
      <c r="Y26" s="32"/>
      <c r="Z26" s="32"/>
      <c r="AA26" s="32"/>
      <c r="AB26" s="32"/>
      <c r="AC26" s="8"/>
      <c r="AD26" s="62"/>
      <c r="AE26" s="111"/>
      <c r="AF26" s="112"/>
      <c r="AG26" s="205" t="s">
        <v>49</v>
      </c>
      <c r="AH26" s="211">
        <f t="shared" ref="AH26:AM26" si="1">SUM(AH11:AH25)</f>
        <v>0</v>
      </c>
      <c r="AI26" s="211">
        <f t="shared" si="1"/>
        <v>0</v>
      </c>
      <c r="AJ26" s="212">
        <f t="shared" si="1"/>
        <v>0</v>
      </c>
      <c r="AK26" s="213">
        <f t="shared" si="1"/>
        <v>0</v>
      </c>
      <c r="AL26" s="211">
        <f t="shared" si="1"/>
        <v>0</v>
      </c>
      <c r="AM26" s="211">
        <f t="shared" si="1"/>
        <v>0</v>
      </c>
      <c r="AN26" s="62"/>
      <c r="AO26" s="62"/>
      <c r="AP26" s="62"/>
      <c r="AQ26" s="62"/>
      <c r="AR26" s="62"/>
      <c r="AS26" s="62"/>
    </row>
    <row r="27" spans="1:45" s="10" customFormat="1" ht="17.25" customHeight="1" thickBot="1">
      <c r="A27" s="8"/>
      <c r="B27" s="23"/>
      <c r="C27" s="35"/>
      <c r="D27" s="35"/>
      <c r="E27" s="35"/>
      <c r="F27" s="35"/>
      <c r="G27" s="35"/>
      <c r="H27" s="27"/>
      <c r="I27" s="36"/>
      <c r="J27" s="36"/>
      <c r="K27" s="36"/>
      <c r="L27" s="36"/>
      <c r="M27" s="36"/>
      <c r="N27" s="36"/>
      <c r="O27" s="27"/>
      <c r="P27" s="36"/>
      <c r="Q27" s="36"/>
      <c r="R27" s="36"/>
      <c r="S27" s="36"/>
      <c r="T27" s="36"/>
      <c r="U27" s="36"/>
      <c r="V27" s="27"/>
      <c r="W27" s="36"/>
      <c r="X27" s="36"/>
      <c r="Y27" s="36"/>
      <c r="Z27" s="36"/>
      <c r="AA27" s="36"/>
      <c r="AB27" s="27"/>
      <c r="AC27" s="8"/>
      <c r="AD27" s="62"/>
      <c r="AE27" s="79" t="s">
        <v>30</v>
      </c>
      <c r="AF27" s="80"/>
      <c r="AG27" s="193"/>
      <c r="AH27" s="194">
        <f t="shared" ref="AH27:AM27" si="2">AH10-AH26</f>
        <v>0</v>
      </c>
      <c r="AI27" s="183">
        <f t="shared" si="2"/>
        <v>0</v>
      </c>
      <c r="AJ27" s="190">
        <f t="shared" si="2"/>
        <v>0</v>
      </c>
      <c r="AK27" s="185">
        <f t="shared" si="2"/>
        <v>0</v>
      </c>
      <c r="AL27" s="183">
        <f t="shared" si="2"/>
        <v>0</v>
      </c>
      <c r="AM27" s="186">
        <f t="shared" si="2"/>
        <v>0</v>
      </c>
      <c r="AN27" s="62"/>
      <c r="AO27" s="62"/>
      <c r="AP27" s="62"/>
      <c r="AQ27" s="62"/>
      <c r="AR27" s="62"/>
      <c r="AS27" s="62"/>
    </row>
    <row r="28" spans="1:45" s="10" customFormat="1" ht="17.25" customHeight="1">
      <c r="A28" s="43"/>
      <c r="B28" s="44" t="s">
        <v>35</v>
      </c>
      <c r="C28" s="45"/>
      <c r="D28" s="45"/>
      <c r="E28" s="45"/>
      <c r="F28" s="45"/>
      <c r="G28" s="45"/>
      <c r="H28" s="46"/>
      <c r="I28" s="46"/>
      <c r="J28" s="46"/>
      <c r="K28" s="46"/>
      <c r="L28" s="46"/>
      <c r="M28" s="46"/>
      <c r="N28" s="46"/>
      <c r="O28" s="46"/>
      <c r="P28" s="46"/>
      <c r="Q28" s="46"/>
      <c r="R28" s="46"/>
      <c r="S28" s="46"/>
      <c r="T28" s="46"/>
      <c r="U28" s="46"/>
      <c r="V28" s="46"/>
      <c r="W28" s="46"/>
      <c r="X28" s="46"/>
      <c r="Y28" s="46"/>
      <c r="Z28" s="46"/>
      <c r="AA28" s="46"/>
      <c r="AB28" s="46"/>
      <c r="AC28" s="46"/>
      <c r="AD28" s="62"/>
      <c r="AE28" s="62"/>
      <c r="AF28" s="62"/>
      <c r="AG28" s="62"/>
      <c r="AH28" s="62"/>
      <c r="AI28" s="62"/>
      <c r="AJ28" s="62"/>
      <c r="AK28" s="62"/>
      <c r="AL28" s="62"/>
      <c r="AM28" s="62"/>
      <c r="AN28" s="62"/>
      <c r="AO28" s="62"/>
      <c r="AP28" s="62"/>
      <c r="AQ28" s="62"/>
      <c r="AR28" s="62"/>
      <c r="AS28" s="62"/>
    </row>
    <row r="29" spans="1:45" s="10" customFormat="1" ht="17.25" customHeight="1" thickBot="1">
      <c r="A29" s="8"/>
      <c r="B29" s="23"/>
      <c r="C29" s="23"/>
      <c r="D29" s="23"/>
      <c r="E29" s="106" t="s">
        <v>57</v>
      </c>
      <c r="F29" s="23"/>
      <c r="G29" s="23"/>
      <c r="H29" s="8"/>
      <c r="I29" s="8"/>
      <c r="J29" s="8"/>
      <c r="K29" s="8"/>
      <c r="L29" s="8"/>
      <c r="M29" s="8"/>
      <c r="N29" s="8"/>
      <c r="O29" s="8"/>
      <c r="P29" s="8"/>
      <c r="Q29" s="8"/>
      <c r="R29" s="8"/>
      <c r="S29" s="8"/>
      <c r="T29" s="8"/>
      <c r="U29" s="8"/>
      <c r="V29" s="8"/>
      <c r="W29" s="8"/>
      <c r="X29" s="8"/>
      <c r="Y29" s="8"/>
      <c r="Z29" s="8"/>
      <c r="AA29" s="8"/>
      <c r="AB29" s="8"/>
      <c r="AC29" s="8"/>
      <c r="AD29" s="62"/>
      <c r="AE29" s="62"/>
      <c r="AF29" s="62"/>
      <c r="AG29" s="62"/>
      <c r="AH29" s="62"/>
      <c r="AI29" s="62"/>
      <c r="AJ29" s="62"/>
      <c r="AK29" s="62"/>
      <c r="AL29" s="62"/>
      <c r="AM29" s="62"/>
      <c r="AN29" s="62"/>
      <c r="AO29" s="62"/>
      <c r="AP29" s="62"/>
      <c r="AQ29" s="62"/>
      <c r="AR29" s="62"/>
      <c r="AS29" s="62"/>
    </row>
    <row r="30" spans="1:45" s="10" customFormat="1" ht="17.25" customHeight="1">
      <c r="A30" s="8"/>
      <c r="B30" s="33"/>
      <c r="C30" s="33"/>
      <c r="D30" s="28"/>
      <c r="E30" s="230">
        <f>E21-1</f>
        <v>-1</v>
      </c>
      <c r="F30" s="228"/>
      <c r="G30" s="81" t="s">
        <v>12</v>
      </c>
      <c r="H30" s="228">
        <f>H21</f>
        <v>0</v>
      </c>
      <c r="I30" s="228"/>
      <c r="J30" s="82" t="s">
        <v>28</v>
      </c>
      <c r="K30" s="230">
        <f>K21-1</f>
        <v>-1</v>
      </c>
      <c r="L30" s="228"/>
      <c r="M30" s="81" t="s">
        <v>12</v>
      </c>
      <c r="N30" s="228">
        <f>N21</f>
        <v>1</v>
      </c>
      <c r="O30" s="228"/>
      <c r="P30" s="83" t="s">
        <v>28</v>
      </c>
      <c r="Q30" s="231">
        <f>Q21-1</f>
        <v>-1</v>
      </c>
      <c r="R30" s="229"/>
      <c r="S30" s="84" t="s">
        <v>12</v>
      </c>
      <c r="T30" s="229">
        <f>T21</f>
        <v>2</v>
      </c>
      <c r="U30" s="229"/>
      <c r="V30" s="84" t="s">
        <v>28</v>
      </c>
      <c r="W30" s="225" t="s">
        <v>29</v>
      </c>
      <c r="X30" s="226"/>
      <c r="Y30" s="226"/>
      <c r="Z30" s="226"/>
      <c r="AA30" s="226"/>
      <c r="AB30" s="226"/>
      <c r="AC30" s="227"/>
      <c r="AD30" s="62"/>
      <c r="AE30" s="62"/>
      <c r="AF30" s="62"/>
      <c r="AG30" s="62"/>
      <c r="AH30" s="62"/>
      <c r="AI30" s="62"/>
      <c r="AJ30" s="62"/>
      <c r="AK30" s="62"/>
      <c r="AL30" s="62"/>
      <c r="AM30" s="62"/>
      <c r="AN30" s="62"/>
      <c r="AO30" s="62"/>
      <c r="AP30" s="62"/>
      <c r="AQ30" s="62"/>
      <c r="AR30" s="62"/>
      <c r="AS30" s="62"/>
    </row>
    <row r="31" spans="1:45" s="10" customFormat="1" ht="17.25" customHeight="1">
      <c r="A31" s="8"/>
      <c r="B31" s="38" t="s">
        <v>33</v>
      </c>
      <c r="C31" s="28"/>
      <c r="D31" s="35"/>
      <c r="E31" s="246">
        <f>AK7</f>
        <v>0</v>
      </c>
      <c r="F31" s="247"/>
      <c r="G31" s="247"/>
      <c r="H31" s="247"/>
      <c r="I31" s="247"/>
      <c r="J31" s="39" t="s">
        <v>6</v>
      </c>
      <c r="K31" s="246">
        <f>AL7</f>
        <v>0</v>
      </c>
      <c r="L31" s="247"/>
      <c r="M31" s="247"/>
      <c r="N31" s="247"/>
      <c r="O31" s="247"/>
      <c r="P31" s="40" t="s">
        <v>6</v>
      </c>
      <c r="Q31" s="248">
        <f>AM7</f>
        <v>0</v>
      </c>
      <c r="R31" s="249"/>
      <c r="S31" s="249"/>
      <c r="T31" s="249"/>
      <c r="U31" s="249"/>
      <c r="V31" s="41" t="s">
        <v>6</v>
      </c>
      <c r="W31" s="49" t="s">
        <v>39</v>
      </c>
      <c r="X31" s="245">
        <f>E31+K31+Q31</f>
        <v>0</v>
      </c>
      <c r="Y31" s="245"/>
      <c r="Z31" s="245"/>
      <c r="AA31" s="245"/>
      <c r="AB31" s="245"/>
      <c r="AC31" s="30" t="s">
        <v>6</v>
      </c>
      <c r="AD31" s="62"/>
      <c r="AE31" s="62"/>
      <c r="AF31" s="62"/>
      <c r="AG31" s="62"/>
      <c r="AH31" s="62"/>
      <c r="AI31" s="62"/>
      <c r="AJ31" s="62"/>
      <c r="AK31" s="62"/>
      <c r="AL31" s="62"/>
      <c r="AM31" s="62"/>
      <c r="AN31" s="62"/>
      <c r="AO31" s="62"/>
      <c r="AP31" s="62"/>
      <c r="AQ31" s="62"/>
      <c r="AR31" s="62"/>
      <c r="AS31" s="62"/>
    </row>
    <row r="32" spans="1:45" s="10" customFormat="1" ht="17.25" customHeight="1" thickBot="1">
      <c r="A32" s="8"/>
      <c r="B32" s="38" t="s">
        <v>30</v>
      </c>
      <c r="C32" s="28"/>
      <c r="D32" s="35"/>
      <c r="E32" s="246">
        <f>AK27</f>
        <v>0</v>
      </c>
      <c r="F32" s="247"/>
      <c r="G32" s="247"/>
      <c r="H32" s="247"/>
      <c r="I32" s="247"/>
      <c r="J32" s="39" t="s">
        <v>6</v>
      </c>
      <c r="K32" s="246">
        <f>AL27</f>
        <v>0</v>
      </c>
      <c r="L32" s="247"/>
      <c r="M32" s="247"/>
      <c r="N32" s="247"/>
      <c r="O32" s="247"/>
      <c r="P32" s="40" t="s">
        <v>6</v>
      </c>
      <c r="Q32" s="248">
        <f>AM27</f>
        <v>0</v>
      </c>
      <c r="R32" s="249"/>
      <c r="S32" s="249"/>
      <c r="T32" s="249"/>
      <c r="U32" s="249"/>
      <c r="V32" s="87" t="s">
        <v>6</v>
      </c>
      <c r="W32" s="50" t="s">
        <v>40</v>
      </c>
      <c r="X32" s="224">
        <f>E32+K32+Q32</f>
        <v>0</v>
      </c>
      <c r="Y32" s="224"/>
      <c r="Z32" s="224"/>
      <c r="AA32" s="224"/>
      <c r="AB32" s="224"/>
      <c r="AC32" s="42" t="s">
        <v>6</v>
      </c>
      <c r="AD32" s="62"/>
      <c r="AE32" s="62"/>
      <c r="AF32" s="62"/>
      <c r="AG32" s="62"/>
      <c r="AH32" s="62"/>
      <c r="AI32" s="62"/>
      <c r="AJ32" s="62"/>
      <c r="AK32" s="62"/>
      <c r="AL32" s="62"/>
      <c r="AM32" s="62"/>
      <c r="AN32" s="62"/>
      <c r="AO32" s="62"/>
      <c r="AP32" s="62"/>
      <c r="AQ32" s="62"/>
      <c r="AR32" s="62"/>
      <c r="AS32" s="62"/>
    </row>
    <row r="33" spans="1:45" s="10" customFormat="1" ht="17.25" customHeight="1">
      <c r="A33" s="8"/>
      <c r="B33" s="24"/>
      <c r="C33" s="25"/>
      <c r="D33" s="25"/>
      <c r="E33" s="25"/>
      <c r="F33" s="25"/>
      <c r="G33" s="25"/>
      <c r="H33" s="12"/>
      <c r="I33" s="12"/>
      <c r="J33" s="12"/>
      <c r="K33" s="12"/>
      <c r="L33" s="12"/>
      <c r="M33" s="12"/>
      <c r="N33" s="12"/>
      <c r="O33" s="12"/>
      <c r="P33" s="12"/>
      <c r="Q33" s="12"/>
      <c r="R33" s="12"/>
      <c r="S33" s="12"/>
      <c r="T33" s="12"/>
      <c r="U33" s="12"/>
      <c r="V33" s="12"/>
      <c r="W33" s="12"/>
      <c r="X33" s="12"/>
      <c r="Y33" s="12"/>
      <c r="Z33" s="12"/>
      <c r="AA33" s="12"/>
      <c r="AB33" s="12"/>
      <c r="AC33" s="8"/>
      <c r="AD33" s="62"/>
      <c r="AE33" s="62"/>
      <c r="AF33" s="62"/>
      <c r="AG33" s="62"/>
      <c r="AH33" s="62"/>
      <c r="AI33" s="62"/>
      <c r="AJ33" s="62"/>
      <c r="AK33" s="62"/>
      <c r="AL33" s="62"/>
      <c r="AM33" s="62"/>
      <c r="AN33" s="62"/>
      <c r="AO33" s="62"/>
      <c r="AP33" s="62"/>
      <c r="AQ33" s="62"/>
      <c r="AR33" s="62"/>
      <c r="AS33" s="62"/>
    </row>
    <row r="34" spans="1:45" s="10" customFormat="1" ht="17.25" customHeight="1">
      <c r="A34" s="8"/>
      <c r="B34" s="37"/>
      <c r="C34" s="35" t="s">
        <v>38</v>
      </c>
      <c r="D34" s="28"/>
      <c r="E34" s="28"/>
      <c r="F34" s="28"/>
      <c r="G34" s="28"/>
      <c r="H34" s="29"/>
      <c r="I34" s="29"/>
      <c r="J34" s="29"/>
      <c r="K34" s="29"/>
      <c r="L34" s="29"/>
      <c r="M34" s="29"/>
      <c r="N34" s="29"/>
      <c r="O34" s="29"/>
      <c r="P34" s="29"/>
      <c r="Q34" s="29"/>
      <c r="R34" s="29"/>
      <c r="S34" s="29"/>
      <c r="T34" s="29"/>
      <c r="U34" s="29"/>
      <c r="V34" s="29"/>
      <c r="W34" s="29"/>
      <c r="X34" s="29"/>
      <c r="Y34" s="29"/>
      <c r="Z34" s="29"/>
      <c r="AA34" s="29"/>
      <c r="AB34" s="29"/>
      <c r="AC34" s="8"/>
      <c r="AD34" s="62"/>
      <c r="AE34" s="62"/>
      <c r="AF34" s="62"/>
      <c r="AG34" s="62"/>
      <c r="AH34" s="62"/>
      <c r="AI34" s="62"/>
      <c r="AJ34" s="62"/>
      <c r="AK34" s="62"/>
      <c r="AL34" s="62"/>
      <c r="AM34" s="62"/>
      <c r="AN34" s="62"/>
      <c r="AO34" s="62"/>
      <c r="AP34" s="62"/>
      <c r="AQ34" s="62"/>
      <c r="AR34" s="62"/>
      <c r="AS34" s="62"/>
    </row>
    <row r="35" spans="1:45" s="10" customFormat="1" ht="17.25" customHeight="1">
      <c r="A35" s="8"/>
      <c r="B35" s="23"/>
      <c r="C35" s="33"/>
      <c r="D35" s="51" t="s">
        <v>41</v>
      </c>
      <c r="E35" s="28"/>
      <c r="F35" s="28"/>
      <c r="G35" s="28"/>
      <c r="H35" s="31"/>
      <c r="I35" s="34"/>
      <c r="J35" s="34"/>
      <c r="K35" s="235" t="e">
        <f>(X32/X31)*100</f>
        <v>#DIV/0!</v>
      </c>
      <c r="L35" s="235"/>
      <c r="M35" s="235"/>
      <c r="N35" s="58" t="s">
        <v>7</v>
      </c>
      <c r="O35" s="31"/>
      <c r="P35" s="34"/>
      <c r="Q35" s="34"/>
      <c r="R35" s="29"/>
      <c r="S35" s="29"/>
      <c r="T35" s="29"/>
      <c r="U35" s="29"/>
      <c r="V35" s="31"/>
      <c r="W35" s="32"/>
      <c r="X35" s="32"/>
      <c r="Y35" s="32"/>
      <c r="Z35" s="32"/>
      <c r="AA35" s="32"/>
      <c r="AB35" s="32"/>
      <c r="AC35" s="8"/>
      <c r="AD35" s="62"/>
      <c r="AE35" s="62"/>
      <c r="AF35" s="62"/>
      <c r="AG35" s="62"/>
      <c r="AH35" s="62"/>
      <c r="AI35" s="62"/>
      <c r="AJ35" s="62"/>
      <c r="AK35" s="62"/>
      <c r="AL35" s="62"/>
      <c r="AM35" s="62"/>
      <c r="AN35" s="62"/>
      <c r="AO35" s="62"/>
      <c r="AP35" s="62"/>
      <c r="AQ35" s="62"/>
      <c r="AR35" s="62"/>
      <c r="AS35" s="62"/>
    </row>
    <row r="36" spans="1:45" ht="17.25" customHeight="1">
      <c r="A36" s="1"/>
      <c r="B36" s="24"/>
      <c r="C36" s="24"/>
      <c r="D36" s="24"/>
      <c r="E36" s="24"/>
      <c r="F36" s="24"/>
      <c r="G36" s="24"/>
      <c r="H36" s="1"/>
      <c r="I36" s="1"/>
      <c r="J36" s="1"/>
      <c r="K36" s="1"/>
      <c r="L36" s="1"/>
      <c r="M36" s="1"/>
      <c r="N36" s="1"/>
      <c r="O36" s="1"/>
      <c r="P36" s="1"/>
      <c r="Q36" s="1"/>
      <c r="R36" s="1"/>
      <c r="S36" s="1"/>
      <c r="T36" s="1"/>
      <c r="U36" s="1"/>
      <c r="V36" s="1"/>
      <c r="W36" s="1"/>
      <c r="X36" s="1"/>
      <c r="Y36" s="1"/>
      <c r="Z36" s="1"/>
      <c r="AA36" s="1"/>
      <c r="AB36" s="1"/>
      <c r="AC36" s="1"/>
      <c r="AE36" s="62"/>
      <c r="AF36" s="62"/>
      <c r="AG36" s="62"/>
      <c r="AH36" s="62"/>
      <c r="AI36" s="62"/>
      <c r="AJ36" s="62"/>
      <c r="AK36" s="62"/>
      <c r="AL36" s="62"/>
      <c r="AM36" s="62"/>
    </row>
    <row r="37" spans="1:45" ht="17.25" customHeight="1">
      <c r="A37" s="1"/>
      <c r="B37" s="52" t="s">
        <v>42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6"/>
      <c r="AC37" s="1"/>
    </row>
    <row r="38" spans="1:45" ht="17.25" customHeight="1">
      <c r="A38" s="1"/>
      <c r="B38" s="17"/>
      <c r="C38" s="234" t="s">
        <v>13</v>
      </c>
      <c r="D38" s="234"/>
      <c r="E38" s="234"/>
      <c r="F38" s="236" t="s">
        <v>14</v>
      </c>
      <c r="G38" s="236">
        <v>100</v>
      </c>
      <c r="H38" s="236"/>
      <c r="I38" s="237" t="s">
        <v>15</v>
      </c>
      <c r="J38" s="107"/>
      <c r="K38" s="239" t="e">
        <f>(K35-K26)/K35*100</f>
        <v>#DIV/0!</v>
      </c>
      <c r="L38" s="239"/>
      <c r="M38" s="239"/>
      <c r="N38" s="241" t="s">
        <v>7</v>
      </c>
      <c r="O38" s="236" t="s">
        <v>16</v>
      </c>
      <c r="P38" s="243">
        <v>0.2</v>
      </c>
      <c r="Q38" s="243"/>
      <c r="R38" s="243"/>
      <c r="S38" s="232" t="s">
        <v>17</v>
      </c>
      <c r="T38" s="232"/>
      <c r="U38" s="232"/>
      <c r="V38" s="232"/>
      <c r="W38" s="232"/>
      <c r="X38" s="232"/>
      <c r="Y38" s="232"/>
      <c r="Z38" s="232"/>
      <c r="AA38" s="232"/>
      <c r="AB38" s="18"/>
      <c r="AC38" s="1"/>
    </row>
    <row r="39" spans="1:45" ht="17.25" customHeight="1">
      <c r="A39" s="1"/>
      <c r="B39" s="19"/>
      <c r="C39" s="234" t="s">
        <v>18</v>
      </c>
      <c r="D39" s="234"/>
      <c r="E39" s="234"/>
      <c r="F39" s="234"/>
      <c r="G39" s="234"/>
      <c r="H39" s="234"/>
      <c r="I39" s="238"/>
      <c r="J39" s="108"/>
      <c r="K39" s="240"/>
      <c r="L39" s="240"/>
      <c r="M39" s="240"/>
      <c r="N39" s="242"/>
      <c r="O39" s="234"/>
      <c r="P39" s="244"/>
      <c r="Q39" s="244"/>
      <c r="R39" s="244"/>
      <c r="S39" s="233"/>
      <c r="T39" s="233"/>
      <c r="U39" s="233"/>
      <c r="V39" s="233"/>
      <c r="W39" s="233"/>
      <c r="X39" s="233"/>
      <c r="Y39" s="233"/>
      <c r="Z39" s="233"/>
      <c r="AA39" s="233"/>
      <c r="AB39" s="20"/>
      <c r="AC39" s="1"/>
    </row>
    <row r="40" spans="1:45" ht="17.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45" ht="17.25" customHeight="1">
      <c r="A41" s="3" t="s">
        <v>59</v>
      </c>
      <c r="B41" s="13"/>
      <c r="C41" s="1"/>
      <c r="D41" s="1"/>
      <c r="E41" s="1"/>
      <c r="F41" s="1"/>
      <c r="G41" s="1"/>
      <c r="H41" s="1"/>
      <c r="I41" s="1"/>
      <c r="J41" s="1"/>
      <c r="K41" s="1"/>
      <c r="L41" s="1"/>
      <c r="M41" s="1"/>
      <c r="N41" s="1"/>
      <c r="O41" s="1"/>
      <c r="P41" s="1"/>
      <c r="Q41" s="1"/>
      <c r="R41" s="1"/>
      <c r="S41" s="1"/>
      <c r="T41" s="1"/>
      <c r="U41" s="1"/>
      <c r="V41" s="14"/>
      <c r="W41" s="14"/>
      <c r="X41" s="14"/>
      <c r="Y41" s="14"/>
      <c r="Z41" s="14"/>
      <c r="AA41" s="14"/>
      <c r="AB41" s="1"/>
      <c r="AC41" s="1"/>
    </row>
    <row r="42" spans="1:45" ht="17.25" customHeight="1">
      <c r="A42" s="1"/>
      <c r="B42" s="13"/>
      <c r="C42" s="1"/>
      <c r="D42" s="1"/>
      <c r="E42" s="1"/>
      <c r="F42" s="1"/>
      <c r="G42" s="1"/>
      <c r="H42" s="1"/>
      <c r="I42" s="1"/>
      <c r="J42" s="1"/>
      <c r="K42" s="1"/>
      <c r="L42" s="1"/>
      <c r="M42" s="1"/>
      <c r="N42" s="1"/>
      <c r="O42" s="1"/>
      <c r="P42" s="1"/>
      <c r="Q42" s="1"/>
      <c r="R42" s="1"/>
      <c r="S42" s="1"/>
      <c r="T42" s="1"/>
      <c r="U42" s="1"/>
      <c r="V42" s="14"/>
      <c r="W42" s="14"/>
      <c r="X42" s="14"/>
      <c r="Y42" s="14"/>
      <c r="Z42" s="14"/>
      <c r="AA42" s="14"/>
      <c r="AB42" s="1"/>
      <c r="AC42" s="1"/>
    </row>
    <row r="43" spans="1:45" ht="15" customHeight="1">
      <c r="A43" s="1"/>
      <c r="B43" s="3" t="s">
        <v>19</v>
      </c>
      <c r="C43" s="3"/>
      <c r="D43" s="3"/>
      <c r="E43" s="56"/>
      <c r="F43" s="56"/>
      <c r="G43" s="56"/>
      <c r="H43" s="3" t="s">
        <v>20</v>
      </c>
      <c r="I43" s="56"/>
      <c r="J43" s="3"/>
      <c r="K43" s="3"/>
      <c r="L43" s="3"/>
      <c r="M43" s="3"/>
      <c r="N43" s="21"/>
      <c r="O43" s="21"/>
      <c r="P43" s="21"/>
      <c r="Q43" s="21"/>
      <c r="R43" s="21"/>
      <c r="S43" s="21"/>
      <c r="T43" s="21"/>
      <c r="U43" s="21"/>
      <c r="V43" s="21"/>
      <c r="W43" s="21"/>
      <c r="X43" s="21"/>
      <c r="Y43" s="21"/>
      <c r="Z43" s="21"/>
      <c r="AA43" s="21"/>
      <c r="AB43" s="21"/>
      <c r="AC43" s="1"/>
    </row>
    <row r="44" spans="1:45" ht="15" customHeight="1">
      <c r="A44" s="1"/>
      <c r="B44" s="3"/>
      <c r="C44" s="3"/>
      <c r="D44" s="3"/>
      <c r="E44" s="56"/>
      <c r="F44" s="56"/>
      <c r="G44" s="56"/>
      <c r="H44" s="3"/>
      <c r="I44" s="56"/>
      <c r="J44" s="3"/>
      <c r="K44" s="3"/>
      <c r="L44" s="3"/>
      <c r="M44" s="3"/>
      <c r="N44" s="21"/>
      <c r="O44" s="21"/>
      <c r="P44" s="21"/>
      <c r="Q44" s="21"/>
      <c r="R44" s="21"/>
      <c r="S44" s="21"/>
      <c r="T44" s="21"/>
      <c r="U44" s="21"/>
      <c r="V44" s="21"/>
      <c r="W44" s="21"/>
      <c r="X44" s="21"/>
      <c r="Y44" s="21"/>
      <c r="Z44" s="21"/>
      <c r="AA44" s="21"/>
      <c r="AB44" s="21"/>
      <c r="AC44" s="1"/>
    </row>
    <row r="45" spans="1:45" ht="15" customHeight="1">
      <c r="A45" s="1"/>
      <c r="B45" s="3"/>
      <c r="C45" s="3"/>
      <c r="D45" s="3"/>
      <c r="E45" s="56"/>
      <c r="F45" s="56"/>
      <c r="G45" s="56"/>
      <c r="H45" s="3" t="s">
        <v>21</v>
      </c>
      <c r="I45" s="56"/>
      <c r="J45" s="3"/>
      <c r="K45" s="3"/>
      <c r="L45" s="3"/>
      <c r="M45" s="3"/>
      <c r="N45" s="21"/>
      <c r="O45" s="21"/>
      <c r="P45" s="21"/>
      <c r="Q45" s="21"/>
      <c r="R45" s="21"/>
      <c r="S45" s="21"/>
      <c r="T45" s="21"/>
      <c r="U45" s="21"/>
      <c r="V45" s="21"/>
      <c r="W45" s="21"/>
      <c r="X45" s="21"/>
      <c r="Y45" s="21"/>
      <c r="Z45" s="21"/>
      <c r="AA45" s="21"/>
      <c r="AB45" s="21"/>
      <c r="AC45" s="1"/>
    </row>
    <row r="46" spans="1:45" ht="15" customHeight="1">
      <c r="A46" s="1"/>
      <c r="B46" s="3"/>
      <c r="C46" s="3"/>
      <c r="D46" s="3"/>
      <c r="E46" s="56"/>
      <c r="F46" s="56"/>
      <c r="G46" s="56"/>
      <c r="H46" s="3"/>
      <c r="I46" s="56"/>
      <c r="J46" s="3"/>
      <c r="K46" s="3"/>
      <c r="L46" s="3"/>
      <c r="M46" s="3"/>
      <c r="N46" s="21"/>
      <c r="O46" s="21"/>
      <c r="P46" s="21"/>
      <c r="Q46" s="21"/>
      <c r="R46" s="21"/>
      <c r="S46" s="21"/>
      <c r="T46" s="21"/>
      <c r="U46" s="21"/>
      <c r="V46" s="21"/>
      <c r="W46" s="21"/>
      <c r="X46" s="21"/>
      <c r="Y46" s="21"/>
      <c r="Z46" s="21"/>
      <c r="AA46" s="21"/>
      <c r="AB46" s="21"/>
      <c r="AC46" s="1"/>
    </row>
    <row r="47" spans="1:45" ht="15" customHeight="1">
      <c r="A47" s="1"/>
      <c r="B47" s="3"/>
      <c r="C47" s="3"/>
      <c r="D47" s="3"/>
      <c r="E47" s="56"/>
      <c r="F47" s="56"/>
      <c r="G47" s="56"/>
      <c r="H47" s="3" t="s">
        <v>22</v>
      </c>
      <c r="I47" s="56"/>
      <c r="J47" s="3"/>
      <c r="K47" s="3"/>
      <c r="L47" s="3"/>
      <c r="M47" s="3"/>
      <c r="N47" s="21"/>
      <c r="O47" s="21"/>
      <c r="P47" s="21"/>
      <c r="Q47" s="21"/>
      <c r="R47" s="21"/>
      <c r="S47" s="21"/>
      <c r="T47" s="21"/>
      <c r="U47" s="21"/>
      <c r="V47" s="21"/>
      <c r="W47" s="21"/>
      <c r="X47" s="21"/>
      <c r="Y47" s="21"/>
      <c r="Z47" s="21"/>
      <c r="AA47" s="21"/>
      <c r="AB47" s="21"/>
      <c r="AC47" s="1"/>
    </row>
    <row r="48" spans="1:45" ht="15" customHeight="1">
      <c r="A48" s="1"/>
      <c r="B48" s="3"/>
      <c r="C48" s="3"/>
      <c r="D48" s="3"/>
      <c r="E48" s="56"/>
      <c r="F48" s="56"/>
      <c r="G48" s="56"/>
      <c r="H48" s="56"/>
      <c r="I48" s="56"/>
      <c r="J48" s="56"/>
      <c r="K48" s="3"/>
      <c r="L48" s="3"/>
      <c r="M48" s="3"/>
      <c r="N48" s="21"/>
      <c r="O48" s="21"/>
      <c r="P48" s="21"/>
      <c r="Q48" s="21"/>
      <c r="R48" s="21"/>
      <c r="S48" s="21"/>
      <c r="T48" s="21"/>
      <c r="U48" s="21"/>
      <c r="V48" s="21"/>
      <c r="W48" s="21"/>
      <c r="X48" s="21"/>
      <c r="Y48" s="21"/>
      <c r="Z48" s="21"/>
      <c r="AA48" s="21"/>
      <c r="AB48" s="21"/>
      <c r="AC48" s="1"/>
    </row>
    <row r="49" spans="1:29" ht="15" customHeight="1">
      <c r="A49" s="1"/>
      <c r="B49" s="56"/>
      <c r="C49" s="56"/>
      <c r="D49" s="56"/>
      <c r="E49" s="56"/>
      <c r="F49" s="56"/>
      <c r="G49" s="56"/>
      <c r="H49" s="56"/>
      <c r="I49" s="56"/>
      <c r="J49" s="56"/>
      <c r="K49" s="56"/>
      <c r="L49" s="56"/>
      <c r="M49" s="56"/>
      <c r="Z49" s="1"/>
      <c r="AA49" s="1"/>
      <c r="AB49" s="1"/>
      <c r="AC49" s="1"/>
    </row>
    <row r="50" spans="1:29" ht="15" customHeight="1">
      <c r="A50" s="1"/>
      <c r="B50" s="3" t="s">
        <v>23</v>
      </c>
      <c r="C50" s="3"/>
      <c r="D50" s="3"/>
      <c r="E50" s="3"/>
      <c r="F50" s="3"/>
      <c r="G50" s="3"/>
      <c r="H50" s="3" t="s">
        <v>20</v>
      </c>
      <c r="I50" s="56"/>
      <c r="J50" s="3"/>
      <c r="K50" s="57"/>
      <c r="L50" s="57"/>
      <c r="M50" s="57"/>
      <c r="N50" s="102"/>
      <c r="O50" s="102"/>
      <c r="P50" s="102"/>
      <c r="Q50" s="102"/>
      <c r="R50" s="102"/>
      <c r="S50" s="102"/>
      <c r="T50" s="102"/>
      <c r="U50" s="102"/>
      <c r="V50" s="102"/>
      <c r="W50" s="102"/>
      <c r="X50" s="102"/>
      <c r="Y50" s="102"/>
      <c r="Z50" s="103"/>
      <c r="AA50" s="103"/>
      <c r="AB50" s="103"/>
      <c r="AC50" s="1"/>
    </row>
    <row r="51" spans="1:29" ht="15" customHeight="1">
      <c r="A51" s="1"/>
      <c r="B51" s="56"/>
      <c r="C51" s="3"/>
      <c r="D51" s="3"/>
      <c r="E51" s="56"/>
      <c r="F51" s="56"/>
      <c r="G51" s="3"/>
      <c r="H51" s="3"/>
      <c r="I51" s="56"/>
      <c r="J51" s="3"/>
      <c r="K51" s="57"/>
      <c r="L51" s="57"/>
      <c r="M51" s="57"/>
      <c r="N51" s="102"/>
      <c r="O51" s="102"/>
      <c r="P51" s="102"/>
      <c r="Q51" s="102"/>
      <c r="R51" s="102"/>
      <c r="S51" s="102"/>
      <c r="T51" s="102"/>
      <c r="U51" s="102"/>
      <c r="V51" s="102"/>
      <c r="W51" s="102"/>
      <c r="X51" s="102"/>
      <c r="Y51" s="102"/>
      <c r="Z51" s="103"/>
      <c r="AA51" s="103"/>
      <c r="AB51" s="103"/>
      <c r="AC51" s="1"/>
    </row>
    <row r="52" spans="1:29" ht="15" customHeight="1">
      <c r="A52" s="2"/>
      <c r="B52" s="3"/>
      <c r="C52" s="3"/>
      <c r="D52" s="3"/>
      <c r="E52" s="56"/>
      <c r="F52" s="56"/>
      <c r="G52" s="3"/>
      <c r="H52" s="3" t="s">
        <v>21</v>
      </c>
      <c r="I52" s="56"/>
      <c r="J52" s="3"/>
      <c r="K52" s="57"/>
      <c r="L52" s="57"/>
      <c r="M52" s="57"/>
      <c r="N52" s="102"/>
      <c r="O52" s="102"/>
      <c r="P52" s="102"/>
      <c r="Q52" s="102"/>
      <c r="R52" s="102"/>
      <c r="S52" s="102"/>
      <c r="T52" s="102"/>
      <c r="U52" s="102"/>
      <c r="V52" s="102"/>
      <c r="W52" s="102"/>
      <c r="X52" s="102"/>
      <c r="Y52" s="102"/>
      <c r="Z52" s="104"/>
      <c r="AA52" s="104"/>
      <c r="AB52" s="104"/>
      <c r="AC52" s="2"/>
    </row>
    <row r="53" spans="1:29" ht="15" customHeight="1">
      <c r="A53" s="2"/>
      <c r="B53" s="3"/>
      <c r="C53" s="3"/>
      <c r="D53" s="3"/>
      <c r="E53" s="56"/>
      <c r="F53" s="56"/>
      <c r="G53" s="3"/>
      <c r="H53" s="3"/>
      <c r="I53" s="56"/>
      <c r="J53" s="3"/>
      <c r="K53" s="57"/>
      <c r="L53" s="57"/>
      <c r="M53" s="57"/>
      <c r="N53" s="102"/>
      <c r="O53" s="102"/>
      <c r="P53" s="102"/>
      <c r="Q53" s="102"/>
      <c r="R53" s="102"/>
      <c r="S53" s="102"/>
      <c r="T53" s="102"/>
      <c r="U53" s="102"/>
      <c r="V53" s="102"/>
      <c r="W53" s="102"/>
      <c r="X53" s="102"/>
      <c r="Y53" s="102"/>
      <c r="Z53" s="104"/>
      <c r="AA53" s="104"/>
      <c r="AB53" s="104"/>
      <c r="AC53" s="2"/>
    </row>
    <row r="54" spans="1:29" ht="15" customHeight="1">
      <c r="A54" s="2"/>
      <c r="B54" s="3"/>
      <c r="C54" s="3"/>
      <c r="D54" s="3"/>
      <c r="E54" s="56"/>
      <c r="F54" s="56"/>
      <c r="G54" s="3"/>
      <c r="H54" s="3" t="s">
        <v>22</v>
      </c>
      <c r="I54" s="56"/>
      <c r="J54" s="3"/>
      <c r="K54" s="57"/>
      <c r="L54" s="57"/>
      <c r="M54" s="57"/>
      <c r="N54" s="102"/>
      <c r="O54" s="102"/>
      <c r="P54" s="102"/>
      <c r="Q54" s="102"/>
      <c r="R54" s="102"/>
      <c r="S54" s="102"/>
      <c r="T54" s="102"/>
      <c r="U54" s="102"/>
      <c r="V54" s="102"/>
      <c r="W54" s="102"/>
      <c r="X54" s="102"/>
      <c r="Y54" s="102"/>
      <c r="Z54" s="104"/>
      <c r="AA54" s="104"/>
      <c r="AB54" s="104"/>
      <c r="AC54" s="2"/>
    </row>
    <row r="55" spans="1:29" ht="17.2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sheetData>
  <mergeCells count="74">
    <mergeCell ref="A2:AC2"/>
    <mergeCell ref="A3:AC3"/>
    <mergeCell ref="B7:G7"/>
    <mergeCell ref="H7:P7"/>
    <mergeCell ref="Q7:X7"/>
    <mergeCell ref="Y7:AC7"/>
    <mergeCell ref="B8:G8"/>
    <mergeCell ref="H8:O8"/>
    <mergeCell ref="Q8:W8"/>
    <mergeCell ref="Y8:AB8"/>
    <mergeCell ref="B9:G9"/>
    <mergeCell ref="H9:O9"/>
    <mergeCell ref="Q9:W9"/>
    <mergeCell ref="Y9:AB9"/>
    <mergeCell ref="B10:G10"/>
    <mergeCell ref="H10:O10"/>
    <mergeCell ref="Q10:W10"/>
    <mergeCell ref="Y10:AB10"/>
    <mergeCell ref="B11:G11"/>
    <mergeCell ref="H11:O11"/>
    <mergeCell ref="Q11:W11"/>
    <mergeCell ref="Y11:AB11"/>
    <mergeCell ref="B12:G12"/>
    <mergeCell ref="H12:O12"/>
    <mergeCell ref="Q12:W12"/>
    <mergeCell ref="Y12:AB12"/>
    <mergeCell ref="B13:P13"/>
    <mergeCell ref="Q13:W13"/>
    <mergeCell ref="Y13:AB13"/>
    <mergeCell ref="E30:F30"/>
    <mergeCell ref="H21:I21"/>
    <mergeCell ref="N21:O21"/>
    <mergeCell ref="T21:U21"/>
    <mergeCell ref="W21:AC21"/>
    <mergeCell ref="E22:I22"/>
    <mergeCell ref="K22:O22"/>
    <mergeCell ref="Q22:U22"/>
    <mergeCell ref="X22:AB22"/>
    <mergeCell ref="E21:F21"/>
    <mergeCell ref="K21:L21"/>
    <mergeCell ref="Q21:R21"/>
    <mergeCell ref="E23:I23"/>
    <mergeCell ref="K23:O23"/>
    <mergeCell ref="Q23:U23"/>
    <mergeCell ref="K26:M26"/>
    <mergeCell ref="X31:AB31"/>
    <mergeCell ref="E32:I32"/>
    <mergeCell ref="K32:O32"/>
    <mergeCell ref="Q32:U32"/>
    <mergeCell ref="X32:AB32"/>
    <mergeCell ref="E31:I31"/>
    <mergeCell ref="K31:O31"/>
    <mergeCell ref="Q31:U31"/>
    <mergeCell ref="S38:AA39"/>
    <mergeCell ref="C39:E39"/>
    <mergeCell ref="K35:M35"/>
    <mergeCell ref="C38:E38"/>
    <mergeCell ref="F38:F39"/>
    <mergeCell ref="G38:H39"/>
    <mergeCell ref="I38:I39"/>
    <mergeCell ref="K38:M39"/>
    <mergeCell ref="N38:N39"/>
    <mergeCell ref="O38:O39"/>
    <mergeCell ref="P38:R39"/>
    <mergeCell ref="H30:I30"/>
    <mergeCell ref="N30:O30"/>
    <mergeCell ref="T30:U30"/>
    <mergeCell ref="K30:L30"/>
    <mergeCell ref="Q30:R30"/>
    <mergeCell ref="AH4:AJ4"/>
    <mergeCell ref="AK4:AM4"/>
    <mergeCell ref="AE4:AG6"/>
    <mergeCell ref="X23:AB23"/>
    <mergeCell ref="W30:AC30"/>
  </mergeCells>
  <phoneticPr fontId="2"/>
  <printOptions horizontalCentered="1"/>
  <pageMargins left="0.31496062992125984" right="0.31496062992125984" top="0.35433070866141736" bottom="0.39370078740157483" header="0.31496062992125984" footer="0.31496062992125984"/>
  <pageSetup paperSize="9" scale="87" fitToWidth="0" orientation="portrait" r:id="rId1"/>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5B59D-B342-4D8F-82D2-FE1E12B48732}">
  <sheetPr>
    <pageSetUpPr fitToPage="1"/>
  </sheetPr>
  <dimension ref="A1:AS56"/>
  <sheetViews>
    <sheetView view="pageBreakPreview" zoomScale="85" zoomScaleNormal="85" zoomScaleSheetLayoutView="85" workbookViewId="0">
      <selection activeCell="A3" sqref="A3:AC3"/>
    </sheetView>
  </sheetViews>
  <sheetFormatPr defaultRowHeight="18.75"/>
  <cols>
    <col min="1" max="1" width="1.75" style="97" customWidth="1"/>
    <col min="2" max="29" width="3.125" style="97" customWidth="1"/>
    <col min="30" max="30" width="3.125" style="63" customWidth="1"/>
    <col min="31" max="32" width="2.75" style="63" customWidth="1"/>
    <col min="33" max="33" width="27.125" style="63" customWidth="1"/>
    <col min="34" max="39" width="10.875" style="63" customWidth="1"/>
    <col min="40" max="40" width="4.875" style="63" customWidth="1"/>
    <col min="41" max="45" width="9" style="63"/>
    <col min="46" max="16384" width="9" style="97"/>
  </cols>
  <sheetData>
    <row r="1" spans="1:45">
      <c r="AM1" s="100" t="s">
        <v>56</v>
      </c>
    </row>
    <row r="2" spans="1:45" ht="17.25" customHeight="1">
      <c r="A2" s="287" t="s">
        <v>25</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E2" s="116" t="s">
        <v>53</v>
      </c>
    </row>
    <row r="3" spans="1:45" ht="17.25" customHeight="1">
      <c r="A3" s="288" t="s">
        <v>27</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N3" s="97"/>
      <c r="AO3" s="97"/>
      <c r="AP3" s="97"/>
      <c r="AQ3" s="97"/>
      <c r="AR3" s="97"/>
      <c r="AS3" s="97"/>
    </row>
    <row r="4" spans="1:45" ht="17.2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E4" s="289" t="s">
        <v>51</v>
      </c>
      <c r="AF4" s="289"/>
      <c r="AG4" s="289"/>
      <c r="AH4" s="291" t="s">
        <v>60</v>
      </c>
      <c r="AI4" s="220"/>
      <c r="AJ4" s="292"/>
      <c r="AK4" s="220" t="s">
        <v>61</v>
      </c>
      <c r="AL4" s="220"/>
      <c r="AM4" s="221"/>
      <c r="AN4" s="97"/>
      <c r="AO4" s="97"/>
      <c r="AP4" s="97"/>
      <c r="AQ4" s="97"/>
      <c r="AR4" s="97"/>
      <c r="AS4" s="97"/>
    </row>
    <row r="5" spans="1:45" ht="17.25" customHeight="1">
      <c r="A5" s="98"/>
      <c r="B5" s="118" t="s">
        <v>0</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E5" s="289"/>
      <c r="AF5" s="289"/>
      <c r="AG5" s="289"/>
      <c r="AH5" s="119" t="s">
        <v>72</v>
      </c>
      <c r="AI5" s="119" t="s">
        <v>72</v>
      </c>
      <c r="AJ5" s="120" t="s">
        <v>72</v>
      </c>
      <c r="AK5" s="121" t="s">
        <v>72</v>
      </c>
      <c r="AL5" s="119" t="s">
        <v>72</v>
      </c>
      <c r="AM5" s="119" t="s">
        <v>72</v>
      </c>
      <c r="AN5" s="98"/>
      <c r="AO5" s="99"/>
      <c r="AP5" s="99"/>
      <c r="AQ5" s="97"/>
      <c r="AR5" s="97"/>
      <c r="AS5" s="97"/>
    </row>
    <row r="6" spans="1:45" ht="17.25" customHeight="1" thickBot="1">
      <c r="A6" s="98"/>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E6" s="290"/>
      <c r="AF6" s="290"/>
      <c r="AG6" s="290"/>
      <c r="AH6" s="123" t="s">
        <v>74</v>
      </c>
      <c r="AI6" s="123" t="s">
        <v>74</v>
      </c>
      <c r="AJ6" s="124" t="s">
        <v>73</v>
      </c>
      <c r="AK6" s="125" t="s">
        <v>73</v>
      </c>
      <c r="AL6" s="123" t="s">
        <v>73</v>
      </c>
      <c r="AM6" s="123" t="s">
        <v>73</v>
      </c>
      <c r="AN6" s="98"/>
      <c r="AO6" s="99"/>
      <c r="AP6" s="99"/>
      <c r="AQ6" s="97"/>
      <c r="AR6" s="97"/>
      <c r="AS6" s="97"/>
    </row>
    <row r="7" spans="1:45" ht="17.25" customHeight="1" thickBot="1">
      <c r="B7" s="299" t="s">
        <v>1</v>
      </c>
      <c r="C7" s="299"/>
      <c r="D7" s="299"/>
      <c r="E7" s="299"/>
      <c r="F7" s="299"/>
      <c r="G7" s="300"/>
      <c r="H7" s="301" t="s">
        <v>26</v>
      </c>
      <c r="I7" s="299"/>
      <c r="J7" s="299"/>
      <c r="K7" s="299"/>
      <c r="L7" s="299"/>
      <c r="M7" s="299"/>
      <c r="N7" s="299"/>
      <c r="O7" s="299"/>
      <c r="P7" s="299"/>
      <c r="Q7" s="299" t="s">
        <v>2</v>
      </c>
      <c r="R7" s="299"/>
      <c r="S7" s="299"/>
      <c r="T7" s="299"/>
      <c r="U7" s="299"/>
      <c r="V7" s="299"/>
      <c r="W7" s="299"/>
      <c r="X7" s="299"/>
      <c r="Y7" s="299" t="s">
        <v>3</v>
      </c>
      <c r="Z7" s="299"/>
      <c r="AA7" s="299"/>
      <c r="AB7" s="299"/>
      <c r="AC7" s="299"/>
      <c r="AE7" s="176" t="s">
        <v>43</v>
      </c>
      <c r="AF7" s="177"/>
      <c r="AG7" s="209"/>
      <c r="AH7" s="126"/>
      <c r="AI7" s="127"/>
      <c r="AJ7" s="128"/>
      <c r="AK7" s="126"/>
      <c r="AL7" s="127"/>
      <c r="AM7" s="129"/>
      <c r="AN7" s="97"/>
      <c r="AO7" s="97"/>
      <c r="AP7" s="97"/>
      <c r="AQ7" s="97"/>
      <c r="AR7" s="97"/>
      <c r="AS7" s="97"/>
    </row>
    <row r="8" spans="1:45" ht="17.25" customHeight="1" thickBot="1">
      <c r="B8" s="293" t="s">
        <v>4</v>
      </c>
      <c r="C8" s="294"/>
      <c r="D8" s="294"/>
      <c r="E8" s="294"/>
      <c r="F8" s="294"/>
      <c r="G8" s="295"/>
      <c r="H8" s="296"/>
      <c r="I8" s="296"/>
      <c r="J8" s="296"/>
      <c r="K8" s="296"/>
      <c r="L8" s="296"/>
      <c r="M8" s="296"/>
      <c r="N8" s="296"/>
      <c r="O8" s="296"/>
      <c r="P8" s="130" t="s">
        <v>5</v>
      </c>
      <c r="Q8" s="297"/>
      <c r="R8" s="298"/>
      <c r="S8" s="298"/>
      <c r="T8" s="298"/>
      <c r="U8" s="298"/>
      <c r="V8" s="298"/>
      <c r="W8" s="298"/>
      <c r="X8" s="130" t="s">
        <v>6</v>
      </c>
      <c r="Y8" s="297"/>
      <c r="Z8" s="298"/>
      <c r="AA8" s="298"/>
      <c r="AB8" s="298"/>
      <c r="AC8" s="131" t="s">
        <v>7</v>
      </c>
      <c r="AD8" s="132"/>
      <c r="AE8" s="196"/>
      <c r="AF8" s="180" t="s">
        <v>44</v>
      </c>
      <c r="AG8" s="181"/>
      <c r="AH8" s="134"/>
      <c r="AI8" s="134"/>
      <c r="AJ8" s="135"/>
      <c r="AK8" s="136"/>
      <c r="AL8" s="134"/>
      <c r="AM8" s="134"/>
    </row>
    <row r="9" spans="1:45" ht="17.25" customHeight="1" thickBot="1">
      <c r="A9" s="98"/>
      <c r="B9" s="302"/>
      <c r="C9" s="302"/>
      <c r="D9" s="302"/>
      <c r="E9" s="302"/>
      <c r="F9" s="302"/>
      <c r="G9" s="303"/>
      <c r="H9" s="304"/>
      <c r="I9" s="304"/>
      <c r="J9" s="304"/>
      <c r="K9" s="304"/>
      <c r="L9" s="304"/>
      <c r="M9" s="304"/>
      <c r="N9" s="304"/>
      <c r="O9" s="304"/>
      <c r="P9" s="137" t="s">
        <v>5</v>
      </c>
      <c r="Q9" s="305"/>
      <c r="R9" s="306"/>
      <c r="S9" s="306"/>
      <c r="T9" s="306"/>
      <c r="U9" s="306"/>
      <c r="V9" s="306"/>
      <c r="W9" s="306"/>
      <c r="X9" s="137" t="s">
        <v>6</v>
      </c>
      <c r="Y9" s="305"/>
      <c r="Z9" s="306"/>
      <c r="AA9" s="306"/>
      <c r="AB9" s="306"/>
      <c r="AC9" s="137" t="s">
        <v>7</v>
      </c>
      <c r="AD9" s="132"/>
      <c r="AE9" s="133"/>
      <c r="AF9" s="62"/>
      <c r="AG9" s="62"/>
      <c r="AH9" s="191"/>
      <c r="AI9" s="191"/>
      <c r="AJ9" s="197"/>
      <c r="AK9" s="198"/>
      <c r="AL9" s="191"/>
      <c r="AM9" s="191"/>
      <c r="AO9" s="140"/>
    </row>
    <row r="10" spans="1:45" ht="17.25" customHeight="1" thickTop="1" thickBot="1">
      <c r="A10" s="98"/>
      <c r="B10" s="307"/>
      <c r="C10" s="307"/>
      <c r="D10" s="307"/>
      <c r="E10" s="307"/>
      <c r="F10" s="307"/>
      <c r="G10" s="308"/>
      <c r="H10" s="309"/>
      <c r="I10" s="309"/>
      <c r="J10" s="309"/>
      <c r="K10" s="309"/>
      <c r="L10" s="309"/>
      <c r="M10" s="309"/>
      <c r="N10" s="309"/>
      <c r="O10" s="309"/>
      <c r="P10" s="83" t="s">
        <v>5</v>
      </c>
      <c r="Q10" s="310"/>
      <c r="R10" s="311"/>
      <c r="S10" s="311"/>
      <c r="T10" s="311"/>
      <c r="U10" s="311"/>
      <c r="V10" s="311"/>
      <c r="W10" s="311"/>
      <c r="X10" s="83" t="s">
        <v>6</v>
      </c>
      <c r="Y10" s="310"/>
      <c r="Z10" s="311"/>
      <c r="AA10" s="311"/>
      <c r="AB10" s="311"/>
      <c r="AC10" s="83" t="s">
        <v>7</v>
      </c>
      <c r="AD10" s="141"/>
      <c r="AE10" s="178" t="s">
        <v>45</v>
      </c>
      <c r="AF10" s="179"/>
      <c r="AG10" s="195"/>
      <c r="AH10" s="203"/>
      <c r="AI10" s="199"/>
      <c r="AJ10" s="204"/>
      <c r="AK10" s="201"/>
      <c r="AL10" s="199"/>
      <c r="AM10" s="202"/>
    </row>
    <row r="11" spans="1:45" ht="17.25" customHeight="1">
      <c r="A11" s="98"/>
      <c r="B11" s="307"/>
      <c r="C11" s="307"/>
      <c r="D11" s="307"/>
      <c r="E11" s="307"/>
      <c r="F11" s="307"/>
      <c r="G11" s="308"/>
      <c r="H11" s="309"/>
      <c r="I11" s="309"/>
      <c r="J11" s="309"/>
      <c r="K11" s="309"/>
      <c r="L11" s="309"/>
      <c r="M11" s="309"/>
      <c r="N11" s="309"/>
      <c r="O11" s="309"/>
      <c r="P11" s="83" t="s">
        <v>5</v>
      </c>
      <c r="Q11" s="310"/>
      <c r="R11" s="311"/>
      <c r="S11" s="311"/>
      <c r="T11" s="311"/>
      <c r="U11" s="311"/>
      <c r="V11" s="311"/>
      <c r="W11" s="311"/>
      <c r="X11" s="83" t="s">
        <v>6</v>
      </c>
      <c r="Y11" s="310"/>
      <c r="Z11" s="311"/>
      <c r="AA11" s="311"/>
      <c r="AB11" s="311"/>
      <c r="AC11" s="83" t="s">
        <v>7</v>
      </c>
      <c r="AD11" s="141"/>
      <c r="AE11" s="152"/>
      <c r="AF11" s="153"/>
      <c r="AG11" s="134"/>
      <c r="AH11" s="134"/>
      <c r="AI11" s="134"/>
      <c r="AJ11" s="135"/>
      <c r="AK11" s="136"/>
      <c r="AL11" s="134"/>
      <c r="AM11" s="134"/>
    </row>
    <row r="12" spans="1:45" ht="17.25" customHeight="1">
      <c r="A12" s="98"/>
      <c r="B12" s="307"/>
      <c r="C12" s="307"/>
      <c r="D12" s="307"/>
      <c r="E12" s="307"/>
      <c r="F12" s="307"/>
      <c r="G12" s="308"/>
      <c r="H12" s="312"/>
      <c r="I12" s="309"/>
      <c r="J12" s="309"/>
      <c r="K12" s="309"/>
      <c r="L12" s="309"/>
      <c r="M12" s="309"/>
      <c r="N12" s="309"/>
      <c r="O12" s="309"/>
      <c r="P12" s="83" t="s">
        <v>5</v>
      </c>
      <c r="Q12" s="310"/>
      <c r="R12" s="311"/>
      <c r="S12" s="311"/>
      <c r="T12" s="311"/>
      <c r="U12" s="311"/>
      <c r="V12" s="311"/>
      <c r="W12" s="311"/>
      <c r="X12" s="83" t="s">
        <v>6</v>
      </c>
      <c r="Y12" s="310"/>
      <c r="Z12" s="311"/>
      <c r="AA12" s="311"/>
      <c r="AB12" s="311"/>
      <c r="AC12" s="83" t="s">
        <v>7</v>
      </c>
      <c r="AD12" s="141"/>
      <c r="AE12" s="142" t="s">
        <v>62</v>
      </c>
      <c r="AF12" s="143"/>
      <c r="AG12" s="64"/>
      <c r="AH12" s="64"/>
      <c r="AI12" s="123"/>
      <c r="AJ12" s="138"/>
      <c r="AK12" s="139"/>
      <c r="AL12" s="64"/>
      <c r="AM12" s="64"/>
    </row>
    <row r="13" spans="1:45" ht="17.25" customHeight="1">
      <c r="A13" s="98"/>
      <c r="B13" s="313" t="s">
        <v>8</v>
      </c>
      <c r="C13" s="313"/>
      <c r="D13" s="313"/>
      <c r="E13" s="313"/>
      <c r="F13" s="313"/>
      <c r="G13" s="313"/>
      <c r="H13" s="313"/>
      <c r="I13" s="313"/>
      <c r="J13" s="313"/>
      <c r="K13" s="313"/>
      <c r="L13" s="313"/>
      <c r="M13" s="313"/>
      <c r="N13" s="313"/>
      <c r="O13" s="313"/>
      <c r="P13" s="313"/>
      <c r="Q13" s="310"/>
      <c r="R13" s="311"/>
      <c r="S13" s="311"/>
      <c r="T13" s="311"/>
      <c r="U13" s="311"/>
      <c r="V13" s="311"/>
      <c r="W13" s="311"/>
      <c r="X13" s="83" t="s">
        <v>6</v>
      </c>
      <c r="Y13" s="310"/>
      <c r="Z13" s="311"/>
      <c r="AA13" s="311"/>
      <c r="AB13" s="311"/>
      <c r="AC13" s="83" t="s">
        <v>7</v>
      </c>
      <c r="AD13" s="141"/>
      <c r="AE13" s="142" t="s">
        <v>63</v>
      </c>
      <c r="AF13" s="143"/>
      <c r="AG13" s="64"/>
      <c r="AH13" s="64"/>
      <c r="AI13" s="64"/>
      <c r="AJ13" s="138"/>
      <c r="AK13" s="139"/>
      <c r="AL13" s="64"/>
      <c r="AM13" s="64"/>
    </row>
    <row r="14" spans="1:45" ht="17.25" customHeight="1">
      <c r="A14" s="98"/>
      <c r="B14" s="144" t="s">
        <v>24</v>
      </c>
      <c r="C14" s="144"/>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141"/>
      <c r="AE14" s="142" t="s">
        <v>64</v>
      </c>
      <c r="AF14" s="143"/>
      <c r="AG14" s="64"/>
      <c r="AH14" s="64"/>
      <c r="AI14" s="64"/>
      <c r="AJ14" s="138"/>
      <c r="AK14" s="139"/>
      <c r="AL14" s="64"/>
      <c r="AM14" s="64"/>
    </row>
    <row r="15" spans="1:45" s="10" customFormat="1" ht="17.25" customHeight="1">
      <c r="A15" s="8"/>
      <c r="B15" s="144"/>
      <c r="C15" s="144" t="s">
        <v>9</v>
      </c>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62"/>
      <c r="AE15" s="142" t="s">
        <v>65</v>
      </c>
      <c r="AF15" s="143"/>
      <c r="AG15" s="64"/>
      <c r="AH15" s="64"/>
      <c r="AI15" s="64"/>
      <c r="AJ15" s="138"/>
      <c r="AK15" s="139"/>
      <c r="AL15" s="64"/>
      <c r="AM15" s="64"/>
      <c r="AN15" s="62"/>
      <c r="AO15" s="62"/>
      <c r="AP15" s="62"/>
      <c r="AQ15" s="62"/>
      <c r="AR15" s="62"/>
      <c r="AS15" s="62"/>
    </row>
    <row r="16" spans="1:45" s="10" customFormat="1" ht="17.25" customHeight="1">
      <c r="A16" s="8"/>
      <c r="B16" s="55" t="s">
        <v>10</v>
      </c>
      <c r="C16" s="55"/>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62"/>
      <c r="AE16" s="142" t="s">
        <v>66</v>
      </c>
      <c r="AF16" s="143"/>
      <c r="AG16" s="64"/>
      <c r="AH16" s="64"/>
      <c r="AI16" s="64"/>
      <c r="AJ16" s="138"/>
      <c r="AK16" s="139"/>
      <c r="AL16" s="64"/>
      <c r="AM16" s="64"/>
      <c r="AN16" s="62"/>
      <c r="AO16" s="62"/>
      <c r="AP16" s="62"/>
      <c r="AQ16" s="62"/>
      <c r="AR16" s="62"/>
      <c r="AS16" s="62"/>
    </row>
    <row r="17" spans="1:45" s="10" customFormat="1" ht="17.25" customHeight="1">
      <c r="A17" s="8"/>
      <c r="B17" s="55" t="s">
        <v>11</v>
      </c>
      <c r="C17" s="55"/>
      <c r="D17" s="53"/>
      <c r="E17" s="53"/>
      <c r="F17" s="53"/>
      <c r="G17" s="53"/>
      <c r="H17" s="53"/>
      <c r="I17" s="53"/>
      <c r="J17" s="53"/>
      <c r="K17" s="53"/>
      <c r="L17" s="53"/>
      <c r="M17" s="53"/>
      <c r="N17" s="53"/>
      <c r="O17" s="53"/>
      <c r="P17" s="53"/>
      <c r="Q17" s="53"/>
      <c r="R17" s="53"/>
      <c r="S17" s="53"/>
      <c r="T17" s="53"/>
      <c r="U17" s="53"/>
      <c r="V17" s="53"/>
      <c r="W17" s="53"/>
      <c r="X17" s="53"/>
      <c r="Y17" s="53"/>
      <c r="Z17" s="53"/>
      <c r="AA17" s="11"/>
      <c r="AB17" s="53"/>
      <c r="AC17" s="53"/>
      <c r="AD17" s="62"/>
      <c r="AE17" s="142" t="s">
        <v>67</v>
      </c>
      <c r="AF17" s="143"/>
      <c r="AG17" s="64"/>
      <c r="AH17" s="64"/>
      <c r="AI17" s="64"/>
      <c r="AJ17" s="138"/>
      <c r="AK17" s="139"/>
      <c r="AL17" s="64"/>
      <c r="AM17" s="64"/>
      <c r="AN17" s="62"/>
      <c r="AO17" s="62"/>
      <c r="AP17" s="62"/>
      <c r="AQ17" s="62"/>
      <c r="AR17" s="62"/>
      <c r="AS17" s="62"/>
    </row>
    <row r="18" spans="1:45" s="10" customFormat="1" ht="17.25" customHeight="1">
      <c r="A18" s="8"/>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1"/>
      <c r="AB18" s="145"/>
      <c r="AC18" s="145"/>
      <c r="AD18" s="62"/>
      <c r="AE18" s="142" t="s">
        <v>68</v>
      </c>
      <c r="AF18" s="143"/>
      <c r="AG18" s="64"/>
      <c r="AH18" s="64"/>
      <c r="AI18" s="64"/>
      <c r="AJ18" s="138"/>
      <c r="AK18" s="139"/>
      <c r="AL18" s="64"/>
      <c r="AM18" s="64"/>
      <c r="AN18" s="62"/>
      <c r="AO18" s="62"/>
      <c r="AP18" s="62"/>
      <c r="AQ18" s="62"/>
      <c r="AR18" s="62"/>
      <c r="AS18" s="62"/>
    </row>
    <row r="19" spans="1:45" s="10" customFormat="1" ht="17.25" customHeight="1">
      <c r="A19" s="8"/>
      <c r="B19" s="146" t="s">
        <v>36</v>
      </c>
      <c r="C19" s="147"/>
      <c r="D19" s="147"/>
      <c r="E19" s="147"/>
      <c r="F19" s="147"/>
      <c r="G19" s="147"/>
      <c r="H19" s="145"/>
      <c r="I19" s="145"/>
      <c r="J19" s="145"/>
      <c r="K19" s="145"/>
      <c r="L19" s="145"/>
      <c r="M19" s="145"/>
      <c r="N19" s="145"/>
      <c r="O19" s="145"/>
      <c r="P19" s="145"/>
      <c r="Q19" s="145"/>
      <c r="R19" s="145"/>
      <c r="S19" s="145"/>
      <c r="T19" s="145"/>
      <c r="U19" s="145"/>
      <c r="V19" s="145"/>
      <c r="W19" s="145"/>
      <c r="X19" s="145"/>
      <c r="Y19" s="145"/>
      <c r="Z19" s="145"/>
      <c r="AA19" s="145"/>
      <c r="AB19" s="145"/>
      <c r="AC19" s="145"/>
      <c r="AD19" s="62"/>
      <c r="AE19" s="142" t="s">
        <v>69</v>
      </c>
      <c r="AF19" s="143"/>
      <c r="AG19" s="64"/>
      <c r="AH19" s="64"/>
      <c r="AI19" s="64"/>
      <c r="AJ19" s="138"/>
      <c r="AK19" s="139"/>
      <c r="AL19" s="64"/>
      <c r="AM19" s="64"/>
      <c r="AN19" s="62"/>
      <c r="AO19" s="62"/>
      <c r="AP19" s="62"/>
      <c r="AQ19" s="62"/>
      <c r="AR19" s="62"/>
      <c r="AS19" s="62"/>
    </row>
    <row r="20" spans="1:45" s="10" customFormat="1" ht="17.25" customHeight="1" thickBot="1">
      <c r="A20" s="8"/>
      <c r="B20" s="23"/>
      <c r="C20" s="23"/>
      <c r="D20" s="23"/>
      <c r="E20" s="106" t="s">
        <v>57</v>
      </c>
      <c r="F20" s="23"/>
      <c r="G20" s="23"/>
      <c r="H20" s="8"/>
      <c r="I20" s="8"/>
      <c r="J20" s="8"/>
      <c r="K20" s="8"/>
      <c r="L20" s="8"/>
      <c r="M20" s="8"/>
      <c r="N20" s="8"/>
      <c r="O20" s="8"/>
      <c r="P20" s="8"/>
      <c r="Q20" s="8"/>
      <c r="R20" s="8"/>
      <c r="S20" s="8"/>
      <c r="T20" s="8"/>
      <c r="U20" s="8"/>
      <c r="V20" s="8"/>
      <c r="W20" s="8"/>
      <c r="X20" s="8"/>
      <c r="Y20" s="8"/>
      <c r="Z20" s="8"/>
      <c r="AA20" s="8"/>
      <c r="AB20" s="8"/>
      <c r="AC20" s="8"/>
      <c r="AD20" s="62"/>
      <c r="AE20" s="142" t="s">
        <v>70</v>
      </c>
      <c r="AF20" s="143"/>
      <c r="AG20" s="64"/>
      <c r="AH20" s="64"/>
      <c r="AI20" s="64"/>
      <c r="AJ20" s="138"/>
      <c r="AK20" s="139"/>
      <c r="AL20" s="64"/>
      <c r="AM20" s="64"/>
      <c r="AN20" s="62"/>
      <c r="AO20" s="62"/>
      <c r="AP20" s="62"/>
      <c r="AQ20" s="62"/>
      <c r="AR20" s="62"/>
      <c r="AS20" s="62"/>
    </row>
    <row r="21" spans="1:45" s="10" customFormat="1" ht="17.25" customHeight="1">
      <c r="A21" s="8"/>
      <c r="B21" s="33"/>
      <c r="C21" s="33"/>
      <c r="D21" s="28"/>
      <c r="E21" s="319"/>
      <c r="F21" s="320"/>
      <c r="G21" s="81" t="s">
        <v>12</v>
      </c>
      <c r="H21" s="320"/>
      <c r="I21" s="320"/>
      <c r="J21" s="82" t="s">
        <v>28</v>
      </c>
      <c r="K21" s="319"/>
      <c r="L21" s="320"/>
      <c r="M21" s="81" t="s">
        <v>12</v>
      </c>
      <c r="N21" s="320"/>
      <c r="O21" s="320"/>
      <c r="P21" s="83" t="s">
        <v>28</v>
      </c>
      <c r="Q21" s="321"/>
      <c r="R21" s="322"/>
      <c r="S21" s="84" t="s">
        <v>12</v>
      </c>
      <c r="T21" s="322"/>
      <c r="U21" s="322"/>
      <c r="V21" s="84" t="s">
        <v>28</v>
      </c>
      <c r="W21" s="323" t="s">
        <v>29</v>
      </c>
      <c r="X21" s="324"/>
      <c r="Y21" s="324"/>
      <c r="Z21" s="324"/>
      <c r="AA21" s="324"/>
      <c r="AB21" s="324"/>
      <c r="AC21" s="325"/>
      <c r="AD21" s="62"/>
      <c r="AE21" s="142" t="s">
        <v>71</v>
      </c>
      <c r="AF21" s="143"/>
      <c r="AG21" s="64"/>
      <c r="AH21" s="64"/>
      <c r="AI21" s="64"/>
      <c r="AJ21" s="138"/>
      <c r="AK21" s="139"/>
      <c r="AL21" s="64"/>
      <c r="AM21" s="64"/>
      <c r="AN21" s="62"/>
      <c r="AO21" s="62"/>
      <c r="AP21" s="62"/>
      <c r="AQ21" s="62"/>
      <c r="AR21" s="62"/>
      <c r="AS21" s="62"/>
    </row>
    <row r="22" spans="1:45" s="10" customFormat="1" ht="17.25" customHeight="1">
      <c r="A22" s="8"/>
      <c r="B22" s="38" t="s">
        <v>33</v>
      </c>
      <c r="C22" s="28"/>
      <c r="D22" s="35"/>
      <c r="E22" s="314"/>
      <c r="F22" s="315"/>
      <c r="G22" s="315"/>
      <c r="H22" s="315"/>
      <c r="I22" s="315"/>
      <c r="J22" s="39" t="s">
        <v>6</v>
      </c>
      <c r="K22" s="314"/>
      <c r="L22" s="315"/>
      <c r="M22" s="315"/>
      <c r="N22" s="315"/>
      <c r="O22" s="315"/>
      <c r="P22" s="40" t="s">
        <v>6</v>
      </c>
      <c r="Q22" s="316"/>
      <c r="R22" s="317"/>
      <c r="S22" s="317"/>
      <c r="T22" s="317"/>
      <c r="U22" s="317"/>
      <c r="V22" s="41" t="s">
        <v>6</v>
      </c>
      <c r="W22" s="148" t="s">
        <v>31</v>
      </c>
      <c r="X22" s="326"/>
      <c r="Y22" s="326"/>
      <c r="Z22" s="326"/>
      <c r="AA22" s="326"/>
      <c r="AB22" s="326"/>
      <c r="AC22" s="149" t="s">
        <v>6</v>
      </c>
      <c r="AD22" s="62"/>
      <c r="AE22" s="142" t="s">
        <v>64</v>
      </c>
      <c r="AF22" s="143"/>
      <c r="AG22" s="64"/>
      <c r="AH22" s="64"/>
      <c r="AI22" s="64"/>
      <c r="AJ22" s="138"/>
      <c r="AK22" s="139"/>
      <c r="AL22" s="64"/>
      <c r="AM22" s="64"/>
      <c r="AN22" s="62"/>
      <c r="AO22" s="62"/>
      <c r="AP22" s="62"/>
      <c r="AQ22" s="62"/>
      <c r="AR22" s="62"/>
      <c r="AS22" s="62"/>
    </row>
    <row r="23" spans="1:45" s="10" customFormat="1" ht="17.25" customHeight="1" thickBot="1">
      <c r="A23" s="8"/>
      <c r="B23" s="38" t="s">
        <v>30</v>
      </c>
      <c r="C23" s="28"/>
      <c r="D23" s="35"/>
      <c r="E23" s="314"/>
      <c r="F23" s="315"/>
      <c r="G23" s="315"/>
      <c r="H23" s="315"/>
      <c r="I23" s="315"/>
      <c r="J23" s="85" t="s">
        <v>6</v>
      </c>
      <c r="K23" s="314"/>
      <c r="L23" s="315"/>
      <c r="M23" s="315"/>
      <c r="N23" s="315"/>
      <c r="O23" s="315"/>
      <c r="P23" s="86" t="s">
        <v>6</v>
      </c>
      <c r="Q23" s="316"/>
      <c r="R23" s="317"/>
      <c r="S23" s="317"/>
      <c r="T23" s="317"/>
      <c r="U23" s="317"/>
      <c r="V23" s="87" t="s">
        <v>6</v>
      </c>
      <c r="W23" s="150" t="s">
        <v>32</v>
      </c>
      <c r="X23" s="318"/>
      <c r="Y23" s="318"/>
      <c r="Z23" s="318"/>
      <c r="AA23" s="318"/>
      <c r="AB23" s="318"/>
      <c r="AC23" s="151" t="s">
        <v>6</v>
      </c>
      <c r="AD23" s="62"/>
      <c r="AE23" s="152"/>
      <c r="AF23" s="153"/>
      <c r="AG23" s="64"/>
      <c r="AH23" s="64"/>
      <c r="AI23" s="64"/>
      <c r="AJ23" s="138"/>
      <c r="AK23" s="139"/>
      <c r="AL23" s="64"/>
      <c r="AM23" s="64"/>
      <c r="AN23" s="62"/>
      <c r="AO23" s="62"/>
      <c r="AP23" s="62"/>
      <c r="AQ23" s="62"/>
      <c r="AR23" s="62"/>
      <c r="AS23" s="62"/>
    </row>
    <row r="24" spans="1:45" s="10" customFormat="1" ht="17.25" customHeight="1">
      <c r="A24" s="8"/>
      <c r="B24" s="154"/>
      <c r="C24" s="155"/>
      <c r="D24" s="155"/>
      <c r="E24" s="155"/>
      <c r="F24" s="155"/>
      <c r="G24" s="155"/>
      <c r="H24" s="156"/>
      <c r="I24" s="156"/>
      <c r="J24" s="156"/>
      <c r="K24" s="156"/>
      <c r="L24" s="156"/>
      <c r="M24" s="156"/>
      <c r="N24" s="156"/>
      <c r="O24" s="156"/>
      <c r="P24" s="156"/>
      <c r="Q24" s="156"/>
      <c r="R24" s="156"/>
      <c r="S24" s="156"/>
      <c r="T24" s="156"/>
      <c r="U24" s="156"/>
      <c r="V24" s="156"/>
      <c r="W24" s="156"/>
      <c r="X24" s="156"/>
      <c r="Y24" s="156"/>
      <c r="Z24" s="156"/>
      <c r="AA24" s="156"/>
      <c r="AB24" s="156"/>
      <c r="AC24" s="8"/>
      <c r="AD24" s="62"/>
      <c r="AE24" s="152"/>
      <c r="AF24" s="153"/>
      <c r="AG24" s="64"/>
      <c r="AH24" s="64"/>
      <c r="AI24" s="64"/>
      <c r="AJ24" s="138"/>
      <c r="AK24" s="139"/>
      <c r="AL24" s="64"/>
      <c r="AM24" s="64"/>
      <c r="AN24" s="62"/>
      <c r="AO24" s="62"/>
      <c r="AP24" s="62"/>
      <c r="AQ24" s="62"/>
      <c r="AR24" s="62"/>
      <c r="AS24" s="62"/>
    </row>
    <row r="25" spans="1:45" s="10" customFormat="1" ht="17.25" customHeight="1">
      <c r="A25" s="8"/>
      <c r="B25" s="37"/>
      <c r="C25" s="35" t="s">
        <v>37</v>
      </c>
      <c r="D25" s="28"/>
      <c r="E25" s="28"/>
      <c r="F25" s="28"/>
      <c r="G25" s="28"/>
      <c r="H25" s="29"/>
      <c r="I25" s="29"/>
      <c r="J25" s="29"/>
      <c r="K25" s="29"/>
      <c r="L25" s="29"/>
      <c r="M25" s="29"/>
      <c r="N25" s="29"/>
      <c r="O25" s="29"/>
      <c r="P25" s="29"/>
      <c r="Q25" s="29"/>
      <c r="R25" s="29"/>
      <c r="S25" s="29"/>
      <c r="T25" s="29"/>
      <c r="U25" s="29"/>
      <c r="V25" s="29"/>
      <c r="W25" s="29"/>
      <c r="X25" s="29"/>
      <c r="Y25" s="29"/>
      <c r="Z25" s="29"/>
      <c r="AA25" s="29"/>
      <c r="AB25" s="29"/>
      <c r="AC25" s="8"/>
      <c r="AD25" s="62"/>
      <c r="AE25" s="152"/>
      <c r="AF25" s="153"/>
      <c r="AG25" s="64"/>
      <c r="AH25" s="64"/>
      <c r="AI25" s="64"/>
      <c r="AJ25" s="138"/>
      <c r="AK25" s="139"/>
      <c r="AL25" s="64"/>
      <c r="AM25" s="64"/>
      <c r="AN25" s="62"/>
      <c r="AO25" s="62"/>
      <c r="AP25" s="62"/>
      <c r="AQ25" s="62"/>
      <c r="AR25" s="62"/>
      <c r="AS25" s="62"/>
    </row>
    <row r="26" spans="1:45" s="10" customFormat="1" ht="17.25" customHeight="1">
      <c r="A26" s="8"/>
      <c r="B26" s="23"/>
      <c r="C26" s="33"/>
      <c r="D26" s="51" t="s">
        <v>34</v>
      </c>
      <c r="E26" s="28"/>
      <c r="F26" s="28"/>
      <c r="G26" s="28"/>
      <c r="H26" s="31"/>
      <c r="I26" s="34"/>
      <c r="J26" s="34"/>
      <c r="K26" s="327"/>
      <c r="L26" s="328"/>
      <c r="M26" s="329"/>
      <c r="N26" s="115" t="s">
        <v>7</v>
      </c>
      <c r="O26" s="31"/>
      <c r="P26" s="34"/>
      <c r="Q26" s="34"/>
      <c r="R26" s="29"/>
      <c r="S26" s="29"/>
      <c r="T26" s="29"/>
      <c r="U26" s="29"/>
      <c r="V26" s="31"/>
      <c r="W26" s="32"/>
      <c r="X26" s="32"/>
      <c r="Y26" s="32"/>
      <c r="Z26" s="32"/>
      <c r="AA26" s="32"/>
      <c r="AB26" s="32"/>
      <c r="AC26" s="8"/>
      <c r="AD26" s="62"/>
      <c r="AE26" s="152"/>
      <c r="AF26" s="153"/>
      <c r="AG26" s="64"/>
      <c r="AH26" s="64"/>
      <c r="AI26" s="64"/>
      <c r="AJ26" s="138"/>
      <c r="AK26" s="139"/>
      <c r="AL26" s="64"/>
      <c r="AM26" s="64"/>
      <c r="AN26" s="62"/>
      <c r="AO26" s="62"/>
      <c r="AP26" s="62"/>
      <c r="AQ26" s="62"/>
      <c r="AR26" s="62"/>
      <c r="AS26" s="62"/>
    </row>
    <row r="27" spans="1:45" s="10" customFormat="1" ht="17.25" customHeight="1">
      <c r="A27" s="8"/>
      <c r="B27" s="23"/>
      <c r="C27" s="35"/>
      <c r="D27" s="35"/>
      <c r="E27" s="35"/>
      <c r="F27" s="35"/>
      <c r="G27" s="35"/>
      <c r="H27" s="27"/>
      <c r="I27" s="36"/>
      <c r="J27" s="36"/>
      <c r="K27" s="36"/>
      <c r="L27" s="36"/>
      <c r="M27" s="36"/>
      <c r="N27" s="36"/>
      <c r="O27" s="27"/>
      <c r="P27" s="36"/>
      <c r="Q27" s="36"/>
      <c r="R27" s="36"/>
      <c r="S27" s="36"/>
      <c r="T27" s="36"/>
      <c r="U27" s="36"/>
      <c r="V27" s="27"/>
      <c r="W27" s="36"/>
      <c r="X27" s="36"/>
      <c r="Y27" s="36"/>
      <c r="Z27" s="36"/>
      <c r="AA27" s="36"/>
      <c r="AB27" s="27"/>
      <c r="AC27" s="8"/>
      <c r="AD27" s="62"/>
      <c r="AE27" s="152"/>
      <c r="AF27" s="153"/>
      <c r="AG27" s="64"/>
      <c r="AH27" s="64"/>
      <c r="AI27" s="64"/>
      <c r="AJ27" s="138"/>
      <c r="AK27" s="139"/>
      <c r="AL27" s="64"/>
      <c r="AM27" s="64"/>
      <c r="AN27" s="62"/>
      <c r="AO27" s="62"/>
      <c r="AP27" s="62"/>
      <c r="AQ27" s="62"/>
      <c r="AR27" s="62"/>
      <c r="AS27" s="62"/>
    </row>
    <row r="28" spans="1:45" s="10" customFormat="1" ht="17.25" customHeight="1">
      <c r="A28" s="8"/>
      <c r="B28" s="146" t="s">
        <v>35</v>
      </c>
      <c r="C28" s="147"/>
      <c r="D28" s="147"/>
      <c r="E28" s="147"/>
      <c r="F28" s="147"/>
      <c r="G28" s="147"/>
      <c r="H28" s="145"/>
      <c r="I28" s="145"/>
      <c r="J28" s="145"/>
      <c r="K28" s="145"/>
      <c r="L28" s="145"/>
      <c r="M28" s="145"/>
      <c r="N28" s="145"/>
      <c r="O28" s="145"/>
      <c r="P28" s="145"/>
      <c r="Q28" s="145"/>
      <c r="R28" s="145"/>
      <c r="S28" s="145"/>
      <c r="T28" s="145"/>
      <c r="U28" s="145"/>
      <c r="V28" s="145"/>
      <c r="W28" s="145"/>
      <c r="X28" s="145"/>
      <c r="Y28" s="145"/>
      <c r="Z28" s="145"/>
      <c r="AA28" s="145"/>
      <c r="AB28" s="145"/>
      <c r="AC28" s="145"/>
      <c r="AD28" s="62"/>
      <c r="AE28" s="152"/>
      <c r="AF28" s="153"/>
      <c r="AG28" s="64"/>
      <c r="AH28" s="64"/>
      <c r="AI28" s="64"/>
      <c r="AJ28" s="138"/>
      <c r="AK28" s="139"/>
      <c r="AL28" s="64"/>
      <c r="AM28" s="64"/>
      <c r="AN28" s="62"/>
      <c r="AO28" s="62"/>
      <c r="AP28" s="62"/>
      <c r="AQ28" s="62"/>
      <c r="AR28" s="62"/>
      <c r="AS28" s="62"/>
    </row>
    <row r="29" spans="1:45" s="10" customFormat="1" ht="17.25" customHeight="1" thickBot="1">
      <c r="A29" s="8"/>
      <c r="B29" s="23"/>
      <c r="C29" s="23"/>
      <c r="D29" s="23"/>
      <c r="E29" s="106" t="s">
        <v>57</v>
      </c>
      <c r="F29" s="23"/>
      <c r="G29" s="23"/>
      <c r="H29" s="8"/>
      <c r="I29" s="8"/>
      <c r="J29" s="8"/>
      <c r="K29" s="8"/>
      <c r="L29" s="8"/>
      <c r="M29" s="8"/>
      <c r="N29" s="8"/>
      <c r="O29" s="8"/>
      <c r="P29" s="8"/>
      <c r="Q29" s="8"/>
      <c r="R29" s="8"/>
      <c r="S29" s="8"/>
      <c r="T29" s="8"/>
      <c r="U29" s="8"/>
      <c r="V29" s="8"/>
      <c r="W29" s="8"/>
      <c r="X29" s="8"/>
      <c r="Y29" s="8"/>
      <c r="Z29" s="8"/>
      <c r="AA29" s="8"/>
      <c r="AB29" s="8"/>
      <c r="AC29" s="8"/>
      <c r="AD29" s="62"/>
      <c r="AE29" s="152"/>
      <c r="AF29" s="153"/>
      <c r="AG29" s="64"/>
      <c r="AH29" s="64"/>
      <c r="AI29" s="64"/>
      <c r="AJ29" s="138"/>
      <c r="AK29" s="139"/>
      <c r="AL29" s="64"/>
      <c r="AM29" s="64"/>
      <c r="AN29" s="62"/>
      <c r="AO29" s="62"/>
      <c r="AP29" s="62"/>
      <c r="AQ29" s="62"/>
      <c r="AR29" s="62"/>
      <c r="AS29" s="62"/>
    </row>
    <row r="30" spans="1:45" s="10" customFormat="1" ht="17.25" customHeight="1">
      <c r="A30" s="8"/>
      <c r="B30" s="33"/>
      <c r="C30" s="33"/>
      <c r="D30" s="28"/>
      <c r="E30" s="319"/>
      <c r="F30" s="320"/>
      <c r="G30" s="81" t="s">
        <v>12</v>
      </c>
      <c r="H30" s="320"/>
      <c r="I30" s="320"/>
      <c r="J30" s="82" t="s">
        <v>28</v>
      </c>
      <c r="K30" s="319"/>
      <c r="L30" s="320"/>
      <c r="M30" s="81" t="s">
        <v>12</v>
      </c>
      <c r="N30" s="320"/>
      <c r="O30" s="320"/>
      <c r="P30" s="83" t="s">
        <v>28</v>
      </c>
      <c r="Q30" s="321"/>
      <c r="R30" s="322"/>
      <c r="S30" s="84" t="s">
        <v>12</v>
      </c>
      <c r="T30" s="322"/>
      <c r="U30" s="322"/>
      <c r="V30" s="84" t="s">
        <v>28</v>
      </c>
      <c r="W30" s="323" t="s">
        <v>29</v>
      </c>
      <c r="X30" s="324"/>
      <c r="Y30" s="324"/>
      <c r="Z30" s="324"/>
      <c r="AA30" s="324"/>
      <c r="AB30" s="324"/>
      <c r="AC30" s="325"/>
      <c r="AD30" s="62"/>
      <c r="AE30" s="152"/>
      <c r="AF30" s="153"/>
      <c r="AG30" s="64"/>
      <c r="AH30" s="64"/>
      <c r="AI30" s="64"/>
      <c r="AJ30" s="138"/>
      <c r="AK30" s="139"/>
      <c r="AL30" s="64"/>
      <c r="AM30" s="64"/>
      <c r="AN30" s="62"/>
      <c r="AO30" s="62"/>
      <c r="AP30" s="62"/>
      <c r="AQ30" s="62"/>
      <c r="AR30" s="62"/>
      <c r="AS30" s="62"/>
    </row>
    <row r="31" spans="1:45" s="10" customFormat="1" ht="17.25" customHeight="1">
      <c r="A31" s="8"/>
      <c r="B31" s="38" t="s">
        <v>33</v>
      </c>
      <c r="C31" s="28"/>
      <c r="D31" s="35"/>
      <c r="E31" s="330"/>
      <c r="F31" s="331"/>
      <c r="G31" s="331"/>
      <c r="H31" s="331"/>
      <c r="I31" s="331"/>
      <c r="J31" s="39" t="s">
        <v>6</v>
      </c>
      <c r="K31" s="330"/>
      <c r="L31" s="331"/>
      <c r="M31" s="331"/>
      <c r="N31" s="331"/>
      <c r="O31" s="331"/>
      <c r="P31" s="40" t="s">
        <v>6</v>
      </c>
      <c r="Q31" s="332"/>
      <c r="R31" s="333"/>
      <c r="S31" s="333"/>
      <c r="T31" s="333"/>
      <c r="U31" s="333"/>
      <c r="V31" s="41" t="s">
        <v>6</v>
      </c>
      <c r="W31" s="148" t="s">
        <v>39</v>
      </c>
      <c r="X31" s="326"/>
      <c r="Y31" s="326"/>
      <c r="Z31" s="326"/>
      <c r="AA31" s="326"/>
      <c r="AB31" s="326"/>
      <c r="AC31" s="149" t="s">
        <v>6</v>
      </c>
      <c r="AD31" s="62"/>
      <c r="AE31" s="152"/>
      <c r="AF31" s="153"/>
      <c r="AG31" s="64"/>
      <c r="AH31" s="64"/>
      <c r="AI31" s="64"/>
      <c r="AJ31" s="138"/>
      <c r="AK31" s="139"/>
      <c r="AL31" s="64"/>
      <c r="AM31" s="64"/>
      <c r="AN31" s="62"/>
      <c r="AO31" s="62"/>
      <c r="AP31" s="62"/>
      <c r="AQ31" s="62"/>
      <c r="AR31" s="62"/>
      <c r="AS31" s="62"/>
    </row>
    <row r="32" spans="1:45" s="10" customFormat="1" ht="17.25" customHeight="1" thickBot="1">
      <c r="A32" s="8"/>
      <c r="B32" s="38" t="s">
        <v>30</v>
      </c>
      <c r="C32" s="28"/>
      <c r="D32" s="35"/>
      <c r="E32" s="330"/>
      <c r="F32" s="331"/>
      <c r="G32" s="331"/>
      <c r="H32" s="331"/>
      <c r="I32" s="331"/>
      <c r="J32" s="39" t="s">
        <v>6</v>
      </c>
      <c r="K32" s="330"/>
      <c r="L32" s="331"/>
      <c r="M32" s="331"/>
      <c r="N32" s="331"/>
      <c r="O32" s="331"/>
      <c r="P32" s="40" t="s">
        <v>6</v>
      </c>
      <c r="Q32" s="332"/>
      <c r="R32" s="333"/>
      <c r="S32" s="333"/>
      <c r="T32" s="333"/>
      <c r="U32" s="333"/>
      <c r="V32" s="87" t="s">
        <v>6</v>
      </c>
      <c r="W32" s="150" t="s">
        <v>40</v>
      </c>
      <c r="X32" s="318"/>
      <c r="Y32" s="318"/>
      <c r="Z32" s="318"/>
      <c r="AA32" s="318"/>
      <c r="AB32" s="318"/>
      <c r="AC32" s="151" t="s">
        <v>6</v>
      </c>
      <c r="AD32" s="62"/>
      <c r="AE32" s="152"/>
      <c r="AF32" s="153"/>
      <c r="AG32" s="64"/>
      <c r="AH32" s="64"/>
      <c r="AI32" s="64"/>
      <c r="AJ32" s="138"/>
      <c r="AK32" s="139"/>
      <c r="AL32" s="64"/>
      <c r="AM32" s="64"/>
      <c r="AN32" s="62"/>
      <c r="AO32" s="62"/>
      <c r="AP32" s="62"/>
      <c r="AQ32" s="62"/>
      <c r="AR32" s="62"/>
      <c r="AS32" s="62"/>
    </row>
    <row r="33" spans="1:45" s="10" customFormat="1" ht="17.25" customHeight="1">
      <c r="A33" s="8"/>
      <c r="B33" s="154"/>
      <c r="C33" s="155"/>
      <c r="D33" s="155"/>
      <c r="E33" s="155"/>
      <c r="F33" s="155"/>
      <c r="G33" s="155"/>
      <c r="H33" s="156"/>
      <c r="I33" s="156"/>
      <c r="J33" s="156"/>
      <c r="K33" s="156"/>
      <c r="L33" s="156"/>
      <c r="M33" s="156"/>
      <c r="N33" s="156"/>
      <c r="O33" s="156"/>
      <c r="P33" s="156"/>
      <c r="Q33" s="156"/>
      <c r="R33" s="156"/>
      <c r="S33" s="156"/>
      <c r="T33" s="156"/>
      <c r="U33" s="156"/>
      <c r="V33" s="156"/>
      <c r="W33" s="156"/>
      <c r="X33" s="156"/>
      <c r="Y33" s="156"/>
      <c r="Z33" s="156"/>
      <c r="AA33" s="156"/>
      <c r="AB33" s="156"/>
      <c r="AC33" s="8"/>
      <c r="AD33" s="62"/>
      <c r="AE33" s="152"/>
      <c r="AF33" s="153"/>
      <c r="AG33" s="64"/>
      <c r="AH33" s="64"/>
      <c r="AI33" s="64"/>
      <c r="AJ33" s="138"/>
      <c r="AK33" s="139"/>
      <c r="AL33" s="64"/>
      <c r="AM33" s="64"/>
      <c r="AN33" s="62"/>
      <c r="AO33" s="62"/>
      <c r="AP33" s="62"/>
      <c r="AQ33" s="62"/>
      <c r="AR33" s="62"/>
      <c r="AS33" s="62"/>
    </row>
    <row r="34" spans="1:45" s="10" customFormat="1" ht="17.25" customHeight="1">
      <c r="A34" s="8"/>
      <c r="B34" s="37"/>
      <c r="C34" s="35" t="s">
        <v>38</v>
      </c>
      <c r="D34" s="28"/>
      <c r="E34" s="28"/>
      <c r="F34" s="28"/>
      <c r="G34" s="28"/>
      <c r="H34" s="29"/>
      <c r="I34" s="29"/>
      <c r="J34" s="29"/>
      <c r="K34" s="29"/>
      <c r="L34" s="29"/>
      <c r="M34" s="29"/>
      <c r="N34" s="29"/>
      <c r="O34" s="29"/>
      <c r="P34" s="29"/>
      <c r="Q34" s="29"/>
      <c r="R34" s="29"/>
      <c r="S34" s="29"/>
      <c r="T34" s="29"/>
      <c r="U34" s="29"/>
      <c r="V34" s="29"/>
      <c r="W34" s="29"/>
      <c r="X34" s="29"/>
      <c r="Y34" s="29"/>
      <c r="Z34" s="29"/>
      <c r="AA34" s="29"/>
      <c r="AB34" s="29"/>
      <c r="AC34" s="8"/>
      <c r="AD34" s="62"/>
      <c r="AE34" s="152"/>
      <c r="AF34" s="153"/>
      <c r="AG34" s="64"/>
      <c r="AH34" s="64"/>
      <c r="AI34" s="64"/>
      <c r="AJ34" s="138"/>
      <c r="AK34" s="139"/>
      <c r="AL34" s="64"/>
      <c r="AM34" s="64"/>
      <c r="AN34" s="62"/>
      <c r="AO34" s="62"/>
      <c r="AP34" s="62"/>
      <c r="AQ34" s="62"/>
      <c r="AR34" s="62"/>
      <c r="AS34" s="62"/>
    </row>
    <row r="35" spans="1:45" s="10" customFormat="1" ht="17.25" customHeight="1" thickBot="1">
      <c r="A35" s="8"/>
      <c r="B35" s="23"/>
      <c r="C35" s="33"/>
      <c r="D35" s="51" t="s">
        <v>41</v>
      </c>
      <c r="E35" s="28"/>
      <c r="F35" s="28"/>
      <c r="G35" s="28"/>
      <c r="H35" s="31"/>
      <c r="I35" s="34"/>
      <c r="J35" s="34"/>
      <c r="K35" s="327"/>
      <c r="L35" s="328"/>
      <c r="M35" s="329"/>
      <c r="N35" s="115" t="s">
        <v>7</v>
      </c>
      <c r="O35" s="31"/>
      <c r="P35" s="34"/>
      <c r="Q35" s="34"/>
      <c r="R35" s="29"/>
      <c r="S35" s="29"/>
      <c r="T35" s="29"/>
      <c r="U35" s="29"/>
      <c r="V35" s="31"/>
      <c r="W35" s="32"/>
      <c r="X35" s="32"/>
      <c r="Y35" s="32"/>
      <c r="Z35" s="32"/>
      <c r="AA35" s="32"/>
      <c r="AB35" s="32"/>
      <c r="AC35" s="8"/>
      <c r="AD35" s="62"/>
      <c r="AE35" s="152"/>
      <c r="AF35" s="153"/>
      <c r="AG35" s="191"/>
      <c r="AH35" s="191"/>
      <c r="AI35" s="191"/>
      <c r="AJ35" s="197"/>
      <c r="AK35" s="198"/>
      <c r="AL35" s="191"/>
      <c r="AM35" s="191"/>
      <c r="AN35" s="62"/>
      <c r="AO35" s="62"/>
      <c r="AP35" s="62"/>
      <c r="AQ35" s="62"/>
      <c r="AR35" s="62"/>
      <c r="AS35" s="62"/>
    </row>
    <row r="36" spans="1:45" ht="17.25" customHeight="1" thickTop="1" thickBot="1">
      <c r="A36" s="98"/>
      <c r="B36" s="154"/>
      <c r="C36" s="154"/>
      <c r="D36" s="154"/>
      <c r="E36" s="154"/>
      <c r="F36" s="154"/>
      <c r="G36" s="154"/>
      <c r="H36" s="98"/>
      <c r="I36" s="98"/>
      <c r="J36" s="98"/>
      <c r="K36" s="98"/>
      <c r="L36" s="98"/>
      <c r="M36" s="98"/>
      <c r="N36" s="98"/>
      <c r="O36" s="98"/>
      <c r="P36" s="98"/>
      <c r="Q36" s="98"/>
      <c r="R36" s="98"/>
      <c r="S36" s="98"/>
      <c r="T36" s="98"/>
      <c r="U36" s="98"/>
      <c r="V36" s="98"/>
      <c r="W36" s="98"/>
      <c r="X36" s="98"/>
      <c r="Y36" s="98"/>
      <c r="Z36" s="98"/>
      <c r="AA36" s="98"/>
      <c r="AB36" s="98"/>
      <c r="AC36" s="98"/>
      <c r="AE36" s="157"/>
      <c r="AF36" s="158"/>
      <c r="AG36" s="205" t="s">
        <v>49</v>
      </c>
      <c r="AH36" s="206"/>
      <c r="AI36" s="206"/>
      <c r="AJ36" s="207"/>
      <c r="AK36" s="208"/>
      <c r="AL36" s="206"/>
      <c r="AM36" s="206"/>
    </row>
    <row r="37" spans="1:45" ht="17.25" customHeight="1" thickBot="1">
      <c r="A37" s="98"/>
      <c r="B37" s="159" t="s">
        <v>42</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1"/>
      <c r="AC37" s="98"/>
      <c r="AE37" s="178" t="s">
        <v>30</v>
      </c>
      <c r="AF37" s="179"/>
      <c r="AG37" s="195"/>
      <c r="AH37" s="210"/>
      <c r="AI37" s="199"/>
      <c r="AJ37" s="200"/>
      <c r="AK37" s="201"/>
      <c r="AL37" s="199"/>
      <c r="AM37" s="202"/>
    </row>
    <row r="38" spans="1:45" ht="17.25" customHeight="1">
      <c r="A38" s="98"/>
      <c r="B38" s="162"/>
      <c r="C38" s="338" t="s">
        <v>13</v>
      </c>
      <c r="D38" s="338"/>
      <c r="E38" s="338"/>
      <c r="F38" s="335" t="s">
        <v>14</v>
      </c>
      <c r="G38" s="335">
        <v>100</v>
      </c>
      <c r="H38" s="335"/>
      <c r="I38" s="339" t="s">
        <v>15</v>
      </c>
      <c r="J38" s="163"/>
      <c r="K38" s="340"/>
      <c r="L38" s="341"/>
      <c r="M38" s="342"/>
      <c r="N38" s="334" t="s">
        <v>7</v>
      </c>
      <c r="O38" s="335" t="s">
        <v>16</v>
      </c>
      <c r="P38" s="336">
        <v>0.2</v>
      </c>
      <c r="Q38" s="336"/>
      <c r="R38" s="336"/>
      <c r="S38" s="337" t="s">
        <v>17</v>
      </c>
      <c r="T38" s="337"/>
      <c r="U38" s="337"/>
      <c r="V38" s="337"/>
      <c r="W38" s="337"/>
      <c r="X38" s="337"/>
      <c r="Y38" s="337"/>
      <c r="Z38" s="337"/>
      <c r="AA38" s="337"/>
      <c r="AB38" s="164"/>
      <c r="AC38" s="98"/>
      <c r="AE38" s="62"/>
      <c r="AF38" s="62"/>
      <c r="AG38" s="62"/>
      <c r="AH38" s="62"/>
      <c r="AI38" s="62"/>
      <c r="AJ38" s="62"/>
      <c r="AK38" s="62"/>
      <c r="AL38" s="62"/>
      <c r="AM38" s="62"/>
    </row>
    <row r="39" spans="1:45" ht="17.25" customHeight="1">
      <c r="A39" s="98"/>
      <c r="B39" s="162"/>
      <c r="C39" s="335" t="s">
        <v>18</v>
      </c>
      <c r="D39" s="335"/>
      <c r="E39" s="335"/>
      <c r="F39" s="335"/>
      <c r="G39" s="335"/>
      <c r="H39" s="335"/>
      <c r="I39" s="339"/>
      <c r="J39" s="163"/>
      <c r="K39" s="343"/>
      <c r="L39" s="344"/>
      <c r="M39" s="345"/>
      <c r="N39" s="334"/>
      <c r="O39" s="335"/>
      <c r="P39" s="336"/>
      <c r="Q39" s="336"/>
      <c r="R39" s="336"/>
      <c r="S39" s="337"/>
      <c r="T39" s="337"/>
      <c r="U39" s="337"/>
      <c r="V39" s="337"/>
      <c r="W39" s="337"/>
      <c r="X39" s="337"/>
      <c r="Y39" s="337"/>
      <c r="Z39" s="337"/>
      <c r="AA39" s="337"/>
      <c r="AB39" s="164"/>
      <c r="AC39" s="98"/>
      <c r="AE39" s="62"/>
      <c r="AF39" s="62"/>
      <c r="AG39" s="62"/>
      <c r="AH39" s="62"/>
      <c r="AI39" s="62"/>
      <c r="AJ39" s="62"/>
      <c r="AK39" s="62"/>
      <c r="AL39" s="62"/>
      <c r="AM39" s="62"/>
    </row>
    <row r="40" spans="1:45" ht="4.5" customHeight="1">
      <c r="A40" s="98"/>
      <c r="B40" s="165"/>
      <c r="C40" s="171"/>
      <c r="D40" s="171"/>
      <c r="E40" s="171"/>
      <c r="F40" s="171"/>
      <c r="G40" s="171"/>
      <c r="H40" s="171"/>
      <c r="I40" s="166"/>
      <c r="J40" s="166"/>
      <c r="K40" s="172"/>
      <c r="L40" s="172"/>
      <c r="M40" s="172"/>
      <c r="N40" s="173"/>
      <c r="O40" s="171"/>
      <c r="P40" s="174"/>
      <c r="Q40" s="174"/>
      <c r="R40" s="174"/>
      <c r="S40" s="175"/>
      <c r="T40" s="175"/>
      <c r="U40" s="175"/>
      <c r="V40" s="175"/>
      <c r="W40" s="175"/>
      <c r="X40" s="175"/>
      <c r="Y40" s="175"/>
      <c r="Z40" s="175"/>
      <c r="AA40" s="175"/>
      <c r="AB40" s="167"/>
      <c r="AC40" s="98"/>
      <c r="AE40" s="62"/>
      <c r="AF40" s="62"/>
      <c r="AG40" s="62"/>
      <c r="AH40" s="62"/>
      <c r="AI40" s="62"/>
      <c r="AJ40" s="62"/>
      <c r="AK40" s="62"/>
      <c r="AL40" s="62"/>
      <c r="AM40" s="62"/>
    </row>
    <row r="41" spans="1:45" ht="9" customHeight="1">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E41" s="62"/>
      <c r="AF41" s="62"/>
      <c r="AG41" s="62"/>
      <c r="AH41" s="62"/>
      <c r="AI41" s="62"/>
      <c r="AJ41" s="62"/>
      <c r="AK41" s="62"/>
      <c r="AL41" s="62"/>
      <c r="AM41" s="62"/>
    </row>
    <row r="42" spans="1:45" ht="17.25" customHeight="1">
      <c r="A42" s="168" t="s">
        <v>59</v>
      </c>
      <c r="B42" s="10"/>
      <c r="C42" s="98"/>
      <c r="D42" s="98"/>
      <c r="E42" s="98"/>
      <c r="F42" s="98"/>
      <c r="G42" s="98"/>
      <c r="H42" s="98"/>
      <c r="I42" s="98"/>
      <c r="J42" s="98"/>
      <c r="K42" s="98"/>
      <c r="L42" s="98"/>
      <c r="M42" s="98"/>
      <c r="N42" s="98"/>
      <c r="O42" s="98"/>
      <c r="P42" s="98"/>
      <c r="Q42" s="98"/>
      <c r="R42" s="98"/>
      <c r="S42" s="98"/>
      <c r="T42" s="98"/>
      <c r="U42" s="98"/>
      <c r="V42" s="8"/>
      <c r="W42" s="8"/>
      <c r="X42" s="8"/>
      <c r="Y42" s="8"/>
      <c r="Z42" s="8"/>
      <c r="AA42" s="8"/>
      <c r="AB42" s="98"/>
      <c r="AC42" s="98"/>
      <c r="AE42" s="62"/>
      <c r="AF42" s="62"/>
      <c r="AG42" s="62"/>
      <c r="AH42" s="62"/>
      <c r="AI42" s="62"/>
      <c r="AJ42" s="62"/>
      <c r="AK42" s="62"/>
      <c r="AL42" s="62"/>
      <c r="AM42" s="62"/>
    </row>
    <row r="43" spans="1:45" ht="17.25" customHeight="1">
      <c r="A43" s="98"/>
      <c r="B43" s="10"/>
      <c r="C43" s="98"/>
      <c r="D43" s="98"/>
      <c r="E43" s="98"/>
      <c r="F43" s="98"/>
      <c r="G43" s="98"/>
      <c r="H43" s="98"/>
      <c r="I43" s="98"/>
      <c r="J43" s="98"/>
      <c r="K43" s="98"/>
      <c r="L43" s="98"/>
      <c r="M43" s="98"/>
      <c r="N43" s="98"/>
      <c r="O43" s="98"/>
      <c r="P43" s="98"/>
      <c r="Q43" s="98"/>
      <c r="R43" s="98"/>
      <c r="S43" s="98"/>
      <c r="T43" s="98"/>
      <c r="U43" s="98"/>
      <c r="V43" s="8"/>
      <c r="W43" s="8"/>
      <c r="X43" s="8"/>
      <c r="Y43" s="8"/>
      <c r="Z43" s="8"/>
      <c r="AA43" s="8"/>
      <c r="AB43" s="98"/>
      <c r="AC43" s="98"/>
      <c r="AE43" s="62"/>
      <c r="AF43" s="62"/>
      <c r="AG43" s="62"/>
      <c r="AH43" s="62"/>
      <c r="AI43" s="62"/>
      <c r="AJ43" s="62"/>
      <c r="AK43" s="62"/>
      <c r="AL43" s="62"/>
      <c r="AM43" s="62"/>
    </row>
    <row r="44" spans="1:45" ht="15" customHeight="1">
      <c r="A44" s="98"/>
      <c r="B44" s="168" t="s">
        <v>19</v>
      </c>
      <c r="C44" s="168"/>
      <c r="D44" s="168"/>
      <c r="E44" s="169"/>
      <c r="F44" s="169"/>
      <c r="G44" s="169"/>
      <c r="H44" s="168" t="s">
        <v>20</v>
      </c>
      <c r="I44" s="169"/>
      <c r="J44" s="168"/>
      <c r="K44" s="168"/>
      <c r="L44" s="168"/>
      <c r="M44" s="168"/>
      <c r="N44" s="170"/>
      <c r="O44" s="170"/>
      <c r="P44" s="170"/>
      <c r="Q44" s="170"/>
      <c r="R44" s="170"/>
      <c r="S44" s="170"/>
      <c r="T44" s="170"/>
      <c r="U44" s="170"/>
      <c r="V44" s="170"/>
      <c r="W44" s="170"/>
      <c r="X44" s="170"/>
      <c r="Y44" s="170"/>
      <c r="Z44" s="170"/>
      <c r="AA44" s="170"/>
      <c r="AB44" s="170"/>
      <c r="AC44" s="98"/>
      <c r="AE44" s="62"/>
      <c r="AF44" s="62"/>
      <c r="AG44" s="62"/>
      <c r="AH44" s="62"/>
      <c r="AI44" s="62"/>
      <c r="AJ44" s="62"/>
      <c r="AK44" s="62"/>
      <c r="AL44" s="62"/>
      <c r="AM44" s="62"/>
    </row>
    <row r="45" spans="1:45" ht="15" customHeight="1">
      <c r="A45" s="98"/>
      <c r="B45" s="168"/>
      <c r="C45" s="168"/>
      <c r="D45" s="168"/>
      <c r="E45" s="169"/>
      <c r="F45" s="169"/>
      <c r="G45" s="169"/>
      <c r="H45" s="168"/>
      <c r="I45" s="169"/>
      <c r="J45" s="168"/>
      <c r="K45" s="168"/>
      <c r="L45" s="168"/>
      <c r="M45" s="168"/>
      <c r="N45" s="170"/>
      <c r="O45" s="170"/>
      <c r="P45" s="170"/>
      <c r="Q45" s="170"/>
      <c r="R45" s="170"/>
      <c r="S45" s="170"/>
      <c r="T45" s="170"/>
      <c r="U45" s="170"/>
      <c r="V45" s="170"/>
      <c r="W45" s="170"/>
      <c r="X45" s="170"/>
      <c r="Y45" s="170"/>
      <c r="Z45" s="170"/>
      <c r="AA45" s="170"/>
      <c r="AB45" s="170"/>
      <c r="AC45" s="98"/>
      <c r="AE45" s="62"/>
      <c r="AF45" s="62"/>
      <c r="AG45" s="62"/>
      <c r="AH45" s="62"/>
      <c r="AI45" s="62"/>
      <c r="AJ45" s="62"/>
      <c r="AK45" s="62"/>
      <c r="AL45" s="62"/>
      <c r="AM45" s="62"/>
    </row>
    <row r="46" spans="1:45" ht="15" customHeight="1">
      <c r="A46" s="98"/>
      <c r="B46" s="168"/>
      <c r="C46" s="168"/>
      <c r="D46" s="168"/>
      <c r="E46" s="169"/>
      <c r="F46" s="169"/>
      <c r="G46" s="169"/>
      <c r="H46" s="168" t="s">
        <v>21</v>
      </c>
      <c r="I46" s="169"/>
      <c r="J46" s="168"/>
      <c r="K46" s="168"/>
      <c r="L46" s="168"/>
      <c r="M46" s="168"/>
      <c r="N46" s="170"/>
      <c r="O46" s="170"/>
      <c r="P46" s="170"/>
      <c r="Q46" s="170"/>
      <c r="R46" s="170"/>
      <c r="S46" s="170"/>
      <c r="T46" s="170"/>
      <c r="U46" s="170"/>
      <c r="V46" s="170"/>
      <c r="W46" s="170"/>
      <c r="X46" s="170"/>
      <c r="Y46" s="170"/>
      <c r="Z46" s="170"/>
      <c r="AA46" s="170"/>
      <c r="AB46" s="170"/>
      <c r="AC46" s="98"/>
      <c r="AE46" s="62"/>
      <c r="AF46" s="62"/>
      <c r="AG46" s="62"/>
      <c r="AH46" s="62"/>
      <c r="AI46" s="62"/>
      <c r="AJ46" s="62"/>
      <c r="AK46" s="62"/>
      <c r="AL46" s="62"/>
      <c r="AM46" s="62"/>
    </row>
    <row r="47" spans="1:45" ht="15" customHeight="1">
      <c r="A47" s="98"/>
      <c r="B47" s="168"/>
      <c r="C47" s="168"/>
      <c r="D47" s="168"/>
      <c r="E47" s="169"/>
      <c r="F47" s="169"/>
      <c r="G47" s="169"/>
      <c r="H47" s="168"/>
      <c r="I47" s="169"/>
      <c r="J47" s="168"/>
      <c r="K47" s="168"/>
      <c r="L47" s="168"/>
      <c r="M47" s="168"/>
      <c r="N47" s="170"/>
      <c r="O47" s="170"/>
      <c r="P47" s="170"/>
      <c r="Q47" s="170"/>
      <c r="R47" s="170"/>
      <c r="S47" s="170"/>
      <c r="T47" s="170"/>
      <c r="U47" s="170"/>
      <c r="V47" s="170"/>
      <c r="W47" s="170"/>
      <c r="X47" s="170"/>
      <c r="Y47" s="170"/>
      <c r="Z47" s="170"/>
      <c r="AA47" s="170"/>
      <c r="AB47" s="170"/>
      <c r="AC47" s="98"/>
      <c r="AE47" s="62"/>
      <c r="AF47" s="62"/>
      <c r="AG47" s="62"/>
      <c r="AH47" s="62"/>
      <c r="AI47" s="62"/>
      <c r="AJ47" s="62"/>
      <c r="AK47" s="62"/>
      <c r="AL47" s="62"/>
      <c r="AM47" s="62"/>
    </row>
    <row r="48" spans="1:45" ht="15" customHeight="1">
      <c r="A48" s="98"/>
      <c r="B48" s="168"/>
      <c r="C48" s="168"/>
      <c r="D48" s="168"/>
      <c r="E48" s="169"/>
      <c r="F48" s="169"/>
      <c r="G48" s="169"/>
      <c r="H48" s="168" t="s">
        <v>22</v>
      </c>
      <c r="I48" s="169"/>
      <c r="J48" s="168"/>
      <c r="K48" s="168"/>
      <c r="L48" s="168"/>
      <c r="M48" s="168"/>
      <c r="N48" s="170"/>
      <c r="O48" s="170"/>
      <c r="P48" s="170"/>
      <c r="Q48" s="170"/>
      <c r="R48" s="170"/>
      <c r="S48" s="170"/>
      <c r="T48" s="170"/>
      <c r="U48" s="170"/>
      <c r="V48" s="170"/>
      <c r="W48" s="170"/>
      <c r="X48" s="170"/>
      <c r="Y48" s="170"/>
      <c r="Z48" s="170"/>
      <c r="AA48" s="170"/>
      <c r="AB48" s="170"/>
      <c r="AC48" s="98"/>
    </row>
    <row r="49" spans="1:29" ht="15" customHeight="1">
      <c r="A49" s="98"/>
      <c r="B49" s="168"/>
      <c r="C49" s="168"/>
      <c r="D49" s="168"/>
      <c r="E49" s="169"/>
      <c r="F49" s="169"/>
      <c r="G49" s="169"/>
      <c r="H49" s="169"/>
      <c r="I49" s="169"/>
      <c r="J49" s="169"/>
      <c r="K49" s="168"/>
      <c r="L49" s="168"/>
      <c r="M49" s="168"/>
      <c r="N49" s="170"/>
      <c r="O49" s="170"/>
      <c r="P49" s="170"/>
      <c r="Q49" s="170"/>
      <c r="R49" s="170"/>
      <c r="S49" s="170"/>
      <c r="T49" s="170"/>
      <c r="U49" s="170"/>
      <c r="V49" s="170"/>
      <c r="W49" s="170"/>
      <c r="X49" s="170"/>
      <c r="Y49" s="170"/>
      <c r="Z49" s="170"/>
      <c r="AA49" s="170"/>
      <c r="AB49" s="170"/>
      <c r="AC49" s="98"/>
    </row>
    <row r="50" spans="1:29" s="63" customFormat="1" ht="15" customHeight="1">
      <c r="A50" s="98"/>
      <c r="B50" s="169"/>
      <c r="C50" s="169"/>
      <c r="D50" s="169"/>
      <c r="E50" s="169"/>
      <c r="F50" s="169"/>
      <c r="G50" s="169"/>
      <c r="H50" s="169"/>
      <c r="I50" s="169"/>
      <c r="J50" s="169"/>
      <c r="K50" s="169"/>
      <c r="L50" s="169"/>
      <c r="M50" s="169"/>
      <c r="N50" s="97"/>
      <c r="O50" s="97"/>
      <c r="P50" s="97"/>
      <c r="Q50" s="97"/>
      <c r="R50" s="97"/>
      <c r="S50" s="97"/>
      <c r="T50" s="97"/>
      <c r="U50" s="97"/>
      <c r="V50" s="97"/>
      <c r="W50" s="97"/>
      <c r="X50" s="97"/>
      <c r="Y50" s="97"/>
      <c r="Z50" s="98"/>
      <c r="AA50" s="98"/>
      <c r="AB50" s="98"/>
      <c r="AC50" s="98"/>
    </row>
    <row r="51" spans="1:29" s="63" customFormat="1" ht="15" customHeight="1">
      <c r="A51" s="98"/>
      <c r="B51" s="168" t="s">
        <v>23</v>
      </c>
      <c r="C51" s="168"/>
      <c r="D51" s="168"/>
      <c r="E51" s="168"/>
      <c r="F51" s="168"/>
      <c r="G51" s="168"/>
      <c r="H51" s="168" t="s">
        <v>20</v>
      </c>
      <c r="I51" s="169"/>
      <c r="J51" s="168"/>
      <c r="K51" s="57"/>
      <c r="L51" s="57"/>
      <c r="M51" s="57"/>
      <c r="N51" s="22"/>
      <c r="O51" s="22"/>
      <c r="P51" s="22"/>
      <c r="Q51" s="22"/>
      <c r="R51" s="22"/>
      <c r="S51" s="22"/>
      <c r="T51" s="22"/>
      <c r="U51" s="22"/>
      <c r="V51" s="22"/>
      <c r="W51" s="22"/>
      <c r="X51" s="22"/>
      <c r="Y51" s="22"/>
      <c r="Z51" s="98"/>
      <c r="AA51" s="98"/>
      <c r="AB51" s="98"/>
      <c r="AC51" s="98"/>
    </row>
    <row r="52" spans="1:29" s="63" customFormat="1" ht="15" customHeight="1">
      <c r="A52" s="98"/>
      <c r="B52" s="169"/>
      <c r="C52" s="168"/>
      <c r="D52" s="168"/>
      <c r="E52" s="169"/>
      <c r="F52" s="169"/>
      <c r="G52" s="168"/>
      <c r="H52" s="168"/>
      <c r="I52" s="169"/>
      <c r="J52" s="168"/>
      <c r="K52" s="57"/>
      <c r="L52" s="57"/>
      <c r="M52" s="57"/>
      <c r="N52" s="22"/>
      <c r="O52" s="22"/>
      <c r="P52" s="22"/>
      <c r="Q52" s="22"/>
      <c r="R52" s="22"/>
      <c r="S52" s="22"/>
      <c r="T52" s="22"/>
      <c r="U52" s="22"/>
      <c r="V52" s="22"/>
      <c r="W52" s="22"/>
      <c r="X52" s="22"/>
      <c r="Y52" s="22"/>
      <c r="Z52" s="98"/>
      <c r="AA52" s="98"/>
      <c r="AB52" s="98"/>
      <c r="AC52" s="98"/>
    </row>
    <row r="53" spans="1:29" s="63" customFormat="1" ht="15" customHeight="1">
      <c r="A53" s="99"/>
      <c r="B53" s="168"/>
      <c r="C53" s="168"/>
      <c r="D53" s="168"/>
      <c r="E53" s="169"/>
      <c r="F53" s="169"/>
      <c r="G53" s="168"/>
      <c r="H53" s="168" t="s">
        <v>21</v>
      </c>
      <c r="I53" s="169"/>
      <c r="J53" s="168"/>
      <c r="K53" s="57"/>
      <c r="L53" s="57"/>
      <c r="M53" s="57"/>
      <c r="N53" s="22"/>
      <c r="O53" s="22"/>
      <c r="P53" s="22"/>
      <c r="Q53" s="22"/>
      <c r="R53" s="22"/>
      <c r="S53" s="22"/>
      <c r="T53" s="22"/>
      <c r="U53" s="22"/>
      <c r="V53" s="22"/>
      <c r="W53" s="22"/>
      <c r="X53" s="22"/>
      <c r="Y53" s="22"/>
      <c r="Z53" s="99"/>
      <c r="AA53" s="99"/>
      <c r="AB53" s="99"/>
      <c r="AC53" s="99"/>
    </row>
    <row r="54" spans="1:29" s="63" customFormat="1" ht="15" customHeight="1">
      <c r="A54" s="99"/>
      <c r="B54" s="168"/>
      <c r="C54" s="168"/>
      <c r="D54" s="168"/>
      <c r="E54" s="169"/>
      <c r="F54" s="169"/>
      <c r="G54" s="168"/>
      <c r="H54" s="168"/>
      <c r="I54" s="169"/>
      <c r="J54" s="168"/>
      <c r="K54" s="57"/>
      <c r="L54" s="57"/>
      <c r="M54" s="57"/>
      <c r="N54" s="22"/>
      <c r="O54" s="22"/>
      <c r="P54" s="22"/>
      <c r="Q54" s="22"/>
      <c r="R54" s="22"/>
      <c r="S54" s="22"/>
      <c r="T54" s="22"/>
      <c r="U54" s="22"/>
      <c r="V54" s="22"/>
      <c r="W54" s="22"/>
      <c r="X54" s="22"/>
      <c r="Y54" s="22"/>
      <c r="Z54" s="99"/>
      <c r="AA54" s="99"/>
      <c r="AB54" s="99"/>
      <c r="AC54" s="99"/>
    </row>
    <row r="55" spans="1:29" s="63" customFormat="1" ht="15" customHeight="1">
      <c r="A55" s="99"/>
      <c r="B55" s="168"/>
      <c r="C55" s="168"/>
      <c r="D55" s="168"/>
      <c r="E55" s="169"/>
      <c r="F55" s="169"/>
      <c r="G55" s="168"/>
      <c r="H55" s="168" t="s">
        <v>22</v>
      </c>
      <c r="I55" s="169"/>
      <c r="J55" s="168"/>
      <c r="K55" s="57"/>
      <c r="L55" s="57"/>
      <c r="M55" s="57"/>
      <c r="N55" s="22"/>
      <c r="O55" s="22"/>
      <c r="P55" s="22"/>
      <c r="Q55" s="22"/>
      <c r="R55" s="22"/>
      <c r="S55" s="22"/>
      <c r="T55" s="22"/>
      <c r="U55" s="22"/>
      <c r="V55" s="22"/>
      <c r="W55" s="22"/>
      <c r="X55" s="22"/>
      <c r="Y55" s="22"/>
      <c r="Z55" s="99"/>
      <c r="AA55" s="99"/>
      <c r="AB55" s="99"/>
      <c r="AC55" s="99"/>
    </row>
    <row r="56" spans="1:29" s="63" customFormat="1" ht="17.2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row>
  </sheetData>
  <mergeCells count="74">
    <mergeCell ref="N38:N39"/>
    <mergeCell ref="O38:O39"/>
    <mergeCell ref="P38:R39"/>
    <mergeCell ref="S38:AA39"/>
    <mergeCell ref="C39:E39"/>
    <mergeCell ref="C38:E38"/>
    <mergeCell ref="F38:F39"/>
    <mergeCell ref="G38:H39"/>
    <mergeCell ref="I38:I39"/>
    <mergeCell ref="K38:M39"/>
    <mergeCell ref="E32:I32"/>
    <mergeCell ref="K32:O32"/>
    <mergeCell ref="Q32:U32"/>
    <mergeCell ref="X32:AB32"/>
    <mergeCell ref="K35:M35"/>
    <mergeCell ref="E31:I31"/>
    <mergeCell ref="K31:O31"/>
    <mergeCell ref="Q31:U31"/>
    <mergeCell ref="X31:AB31"/>
    <mergeCell ref="Q30:R30"/>
    <mergeCell ref="Q22:U22"/>
    <mergeCell ref="X22:AB22"/>
    <mergeCell ref="K26:M26"/>
    <mergeCell ref="E30:F30"/>
    <mergeCell ref="H30:I30"/>
    <mergeCell ref="K30:L30"/>
    <mergeCell ref="N30:O30"/>
    <mergeCell ref="T30:U30"/>
    <mergeCell ref="W30:AC30"/>
    <mergeCell ref="B13:P13"/>
    <mergeCell ref="Q13:W13"/>
    <mergeCell ref="Y13:AB13"/>
    <mergeCell ref="E23:I23"/>
    <mergeCell ref="K23:O23"/>
    <mergeCell ref="Q23:U23"/>
    <mergeCell ref="X23:AB23"/>
    <mergeCell ref="E21:F21"/>
    <mergeCell ref="H21:I21"/>
    <mergeCell ref="K21:L21"/>
    <mergeCell ref="N21:O21"/>
    <mergeCell ref="Q21:R21"/>
    <mergeCell ref="T21:U21"/>
    <mergeCell ref="W21:AC21"/>
    <mergeCell ref="E22:I22"/>
    <mergeCell ref="K22:O22"/>
    <mergeCell ref="B11:G11"/>
    <mergeCell ref="H11:O11"/>
    <mergeCell ref="Q11:W11"/>
    <mergeCell ref="Y11:AB11"/>
    <mergeCell ref="B12:G12"/>
    <mergeCell ref="H12:O12"/>
    <mergeCell ref="Q12:W12"/>
    <mergeCell ref="Y12:AB12"/>
    <mergeCell ref="B9:G9"/>
    <mergeCell ref="H9:O9"/>
    <mergeCell ref="Q9:W9"/>
    <mergeCell ref="Y9:AB9"/>
    <mergeCell ref="B10:G10"/>
    <mergeCell ref="H10:O10"/>
    <mergeCell ref="Q10:W10"/>
    <mergeCell ref="Y10:AB10"/>
    <mergeCell ref="B8:G8"/>
    <mergeCell ref="H8:O8"/>
    <mergeCell ref="Q8:W8"/>
    <mergeCell ref="Y8:AB8"/>
    <mergeCell ref="B7:G7"/>
    <mergeCell ref="H7:P7"/>
    <mergeCell ref="Q7:X7"/>
    <mergeCell ref="Y7:AC7"/>
    <mergeCell ref="A2:AC2"/>
    <mergeCell ref="A3:AC3"/>
    <mergeCell ref="AE4:AG6"/>
    <mergeCell ref="AH4:AJ4"/>
    <mergeCell ref="AK4:AM4"/>
  </mergeCells>
  <phoneticPr fontId="2"/>
  <printOptions horizontalCentered="1"/>
  <pageMargins left="0.31496062992125984" right="0.31496062992125984" top="0.35433070866141736" bottom="0.39370078740157483" header="0.31496062992125984" footer="0.31496062992125984"/>
  <pageSetup paperSize="9" scale="88" fitToWidth="0" orientation="portrait"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PDF用</vt:lpstr>
      <vt:lpstr>PDF用!Print_Area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杉谷　薫乃</dc:creator>
  <cp:lastModifiedBy>横須賀市</cp:lastModifiedBy>
  <cp:lastPrinted>2024-11-29T02:50:24Z</cp:lastPrinted>
  <dcterms:created xsi:type="dcterms:W3CDTF">2015-06-05T18:19:34Z</dcterms:created>
  <dcterms:modified xsi:type="dcterms:W3CDTF">2024-11-29T02:54:49Z</dcterms:modified>
</cp:coreProperties>
</file>