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ack\fsroot\fs\44_経済部\4402_経済企画課\課共有\8-1-2-05中小金融対策\01_中小企業等制度融資\R6\★★★20241201-認定要件変更関係\新様式（作成中）\５号（ロ）①　【原油高】指定業種のみ\"/>
    </mc:Choice>
  </mc:AlternateContent>
  <xr:revisionPtr revIDLastSave="0" documentId="13_ncr:1_{80CB4EB2-DF34-4AC2-B255-FC121D6DDE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入力シート" sheetId="2" r:id="rId1"/>
    <sheet name="PDF用" sheetId="3" r:id="rId2"/>
  </sheets>
  <definedNames>
    <definedName name="_xlnm.Print_Area" localSheetId="1">PDF用!$A$1:$AC$69</definedName>
    <definedName name="_xlnm.Print_Area" localSheetId="0">入力シート!$A$1:$AC$69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I26" i="2"/>
  <c r="O48" i="2"/>
  <c r="O45" i="2"/>
  <c r="O42" i="2"/>
  <c r="T35" i="2"/>
  <c r="M35" i="2"/>
  <c r="F35" i="2"/>
  <c r="X37" i="2"/>
  <c r="X36" i="2"/>
  <c r="X33" i="2"/>
  <c r="X32" i="2"/>
  <c r="Q27" i="2"/>
  <c r="M26" i="2"/>
  <c r="Q21" i="2"/>
  <c r="M20" i="2"/>
  <c r="W10" i="2"/>
  <c r="W11" i="2"/>
  <c r="W9" i="2"/>
  <c r="W8" i="2"/>
  <c r="W7" i="2"/>
  <c r="W12" i="2" l="1"/>
  <c r="M12" i="2" l="1"/>
</calcChain>
</file>

<file path=xl/sharedStrings.xml><?xml version="1.0" encoding="utf-8"?>
<sst xmlns="http://schemas.openxmlformats.org/spreadsheetml/2006/main" count="288" uniqueCount="79">
  <si>
    <t>細分類番号</t>
    <rPh sb="0" eb="3">
      <t>サイブンルイ</t>
    </rPh>
    <rPh sb="3" eb="5">
      <t>バンゴウ</t>
    </rPh>
    <phoneticPr fontId="2"/>
  </si>
  <si>
    <t>細分類業種名</t>
    <rPh sb="0" eb="3">
      <t>サイブンルイ</t>
    </rPh>
    <rPh sb="3" eb="6">
      <t>ギョウシュメイ</t>
    </rPh>
    <phoneticPr fontId="2"/>
  </si>
  <si>
    <t>最近１年間の売上高</t>
    <rPh sb="0" eb="2">
      <t>サイキン</t>
    </rPh>
    <rPh sb="3" eb="5">
      <t>ネンカン</t>
    </rPh>
    <rPh sb="6" eb="9">
      <t>ウリアゲダカ</t>
    </rPh>
    <phoneticPr fontId="2"/>
  </si>
  <si>
    <t>構成比</t>
    <rPh sb="0" eb="3">
      <t>コウセイヒ</t>
    </rPh>
    <phoneticPr fontId="2"/>
  </si>
  <si>
    <t>主たる事業</t>
    <rPh sb="0" eb="1">
      <t>シュ</t>
    </rPh>
    <rPh sb="3" eb="5">
      <t>ジギョウ</t>
    </rPh>
    <phoneticPr fontId="2"/>
  </si>
  <si>
    <t>業</t>
    <rPh sb="0" eb="1">
      <t>ギョウ</t>
    </rPh>
    <phoneticPr fontId="2"/>
  </si>
  <si>
    <t>円</t>
    <rPh sb="0" eb="1">
      <t>エン</t>
    </rPh>
    <phoneticPr fontId="2"/>
  </si>
  <si>
    <t>％</t>
    <phoneticPr fontId="2"/>
  </si>
  <si>
    <t>入力箇所</t>
    <rPh sb="0" eb="2">
      <t>ニュウリョク</t>
    </rPh>
    <rPh sb="2" eb="4">
      <t>カショ</t>
    </rPh>
    <phoneticPr fontId="2"/>
  </si>
  <si>
    <t>自動計算</t>
    <rPh sb="0" eb="2">
      <t>ジドウ</t>
    </rPh>
    <rPh sb="2" eb="4">
      <t>ケイサン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</si>
  <si>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</si>
  <si>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</si>
  <si>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認定条件</t>
    <rPh sb="0" eb="2">
      <t>ニンテイ</t>
    </rPh>
    <rPh sb="2" eb="4">
      <t>ジョウケン</t>
    </rPh>
    <phoneticPr fontId="2"/>
  </si>
  <si>
    <t>以下のⅰ～ⅲをすべて満たすこと</t>
    <rPh sb="0" eb="2">
      <t>イカ</t>
    </rPh>
    <rPh sb="14" eb="15">
      <t>カク</t>
    </rPh>
    <phoneticPr fontId="2"/>
  </si>
  <si>
    <t>・・・</t>
    <phoneticPr fontId="2"/>
  </si>
  <si>
    <t>＝</t>
    <phoneticPr fontId="2"/>
  </si>
  <si>
    <t>≧</t>
    <phoneticPr fontId="2"/>
  </si>
  <si>
    <t>・・・ⅰ</t>
    <phoneticPr fontId="2"/>
  </si>
  <si>
    <t>・・・ⅱ</t>
    <phoneticPr fontId="2"/>
  </si>
  <si>
    <t>・・・ⅲ</t>
    <phoneticPr fontId="2"/>
  </si>
  <si>
    <t>上記の記載事項は、当社の内部管理資料と相違ありません。</t>
    <rPh sb="0" eb="2">
      <t>ジョウキ</t>
    </rPh>
    <rPh sb="3" eb="5">
      <t>キサイ</t>
    </rPh>
    <rPh sb="5" eb="7">
      <t>ジコウ</t>
    </rPh>
    <rPh sb="9" eb="11">
      <t>トウシャ</t>
    </rPh>
    <rPh sb="12" eb="14">
      <t>ナイブ</t>
    </rPh>
    <rPh sb="14" eb="16">
      <t>カンリ</t>
    </rPh>
    <rPh sb="16" eb="18">
      <t>シリョウ</t>
    </rPh>
    <rPh sb="19" eb="21">
      <t>ソウイ</t>
    </rPh>
    <phoneticPr fontId="2"/>
  </si>
  <si>
    <t>【申請者】</t>
    <rPh sb="1" eb="4">
      <t>シンセイシャ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</si>
  <si>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</si>
  <si>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氏名（名称）</t>
    <rPh sb="0" eb="2">
      <t>シメイ</t>
    </rPh>
    <rPh sb="3" eb="5">
      <t>メイショウ</t>
    </rPh>
    <phoneticPr fontId="2"/>
  </si>
  <si>
    <t>（代表者名）</t>
    <rPh sb="1" eb="4">
      <t>ダイヒョウシャ</t>
    </rPh>
    <rPh sb="4" eb="5">
      <t>メイ</t>
    </rPh>
    <phoneticPr fontId="2"/>
  </si>
  <si>
    <t>中小企業信用保険法第２条第５項第５号（ロ）－①　認定用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ゴウニンテイヨウ</t>
    </rPh>
    <phoneticPr fontId="2"/>
  </si>
  <si>
    <t>１：事業が属する事業毎の最近１年間の売上高</t>
    <rPh sb="8" eb="10">
      <t>ジギョウ</t>
    </rPh>
    <rPh sb="12" eb="14">
      <t>サイキン</t>
    </rPh>
    <rPh sb="15" eb="17">
      <t>ネンカン</t>
    </rPh>
    <phoneticPr fontId="2"/>
  </si>
  <si>
    <t>※ 業種欄には、営んでいる事業が属する全ての業種（日本標準産業分類の細分類番号と細分類業種名）を記載。</t>
    <phoneticPr fontId="2"/>
  </si>
  <si>
    <t xml:space="preserve"> 細分類業種は全て指定業種に該当することが必要。</t>
    <phoneticPr fontId="2"/>
  </si>
  <si>
    <t>※ 指定業種の売上高を合算して記載することも可。</t>
    <phoneticPr fontId="2"/>
  </si>
  <si>
    <t>E：</t>
    <phoneticPr fontId="2"/>
  </si>
  <si>
    <t>企業全体</t>
    <rPh sb="0" eb="2">
      <t>キギョウ</t>
    </rPh>
    <rPh sb="2" eb="4">
      <t>ゼンタイ</t>
    </rPh>
    <phoneticPr fontId="2"/>
  </si>
  <si>
    <t>３：企業全体の売上原価に占める原油等の仕入価格の割合</t>
    <phoneticPr fontId="2"/>
  </si>
  <si>
    <t>e:</t>
    <phoneticPr fontId="2"/>
  </si>
  <si>
    <t>%</t>
    <phoneticPr fontId="2"/>
  </si>
  <si>
    <t>C：</t>
    <phoneticPr fontId="2"/>
  </si>
  <si>
    <t>S:</t>
    <phoneticPr fontId="2"/>
  </si>
  <si>
    <t>（E/ｅ×100－100）</t>
    <phoneticPr fontId="2"/>
  </si>
  <si>
    <t>（S/C×100）</t>
    <phoneticPr fontId="2"/>
  </si>
  <si>
    <t>売上原価に占める原油等の仕入価格の割合</t>
    <phoneticPr fontId="2"/>
  </si>
  <si>
    <t>４：企業全体の製品価格等への転嫁の状況</t>
    <rPh sb="7" eb="9">
      <t>セイヒン</t>
    </rPh>
    <rPh sb="9" eb="11">
      <t>カカク</t>
    </rPh>
    <rPh sb="11" eb="12">
      <t>ナド</t>
    </rPh>
    <rPh sb="14" eb="16">
      <t>テンカ</t>
    </rPh>
    <rPh sb="17" eb="19">
      <t>ジョウキョウ</t>
    </rPh>
    <phoneticPr fontId="2"/>
  </si>
  <si>
    <t>計</t>
    <rPh sb="0" eb="1">
      <t>ケイ</t>
    </rPh>
    <phoneticPr fontId="2"/>
  </si>
  <si>
    <t>A:</t>
    <phoneticPr fontId="2"/>
  </si>
  <si>
    <t>B:</t>
    <phoneticPr fontId="2"/>
  </si>
  <si>
    <t>B：売上高</t>
    <rPh sb="2" eb="4">
      <t>ウリアゲ</t>
    </rPh>
    <rPh sb="4" eb="5">
      <t>タカ</t>
    </rPh>
    <phoneticPr fontId="2"/>
  </si>
  <si>
    <t>原油等の仕入単価の
上昇率</t>
    <phoneticPr fontId="2"/>
  </si>
  <si>
    <t>ａ:</t>
    <phoneticPr fontId="2"/>
  </si>
  <si>
    <t>ｂ:</t>
    <phoneticPr fontId="2"/>
  </si>
  <si>
    <r>
      <t>（１）</t>
    </r>
    <r>
      <rPr>
        <b/>
        <sz val="11"/>
        <rFont val="ＭＳ Ｐゴシック"/>
        <family val="3"/>
        <charset val="128"/>
      </rPr>
      <t>最近３か月</t>
    </r>
    <r>
      <rPr>
        <sz val="11"/>
        <rFont val="ＭＳ Ｐゴシック"/>
        <family val="3"/>
        <charset val="128"/>
      </rPr>
      <t>の、</t>
    </r>
    <phoneticPr fontId="2"/>
  </si>
  <si>
    <r>
      <t>（２）</t>
    </r>
    <r>
      <rPr>
        <b/>
        <sz val="11"/>
        <rFont val="ＭＳ Ｐゴシック"/>
        <family val="3"/>
        <charset val="128"/>
      </rPr>
      <t>前年同期</t>
    </r>
    <r>
      <rPr>
        <sz val="11"/>
        <rFont val="ＭＳ Ｐゴシック"/>
        <family val="3"/>
        <charset val="128"/>
      </rPr>
      <t>の、</t>
    </r>
    <rPh sb="3" eb="5">
      <t>ゼンネン</t>
    </rPh>
    <rPh sb="5" eb="7">
      <t>ドウキ</t>
    </rPh>
    <phoneticPr fontId="2"/>
  </si>
  <si>
    <t>ｂ：売上高</t>
    <rPh sb="2" eb="4">
      <t>ウリアゲ</t>
    </rPh>
    <rPh sb="4" eb="5">
      <t>タカ</t>
    </rPh>
    <phoneticPr fontId="2"/>
  </si>
  <si>
    <t>①</t>
    <phoneticPr fontId="2"/>
  </si>
  <si>
    <t>Ｅ</t>
    <phoneticPr fontId="2"/>
  </si>
  <si>
    <t>e</t>
    <phoneticPr fontId="2"/>
  </si>
  <si>
    <t>×</t>
    <phoneticPr fontId="2"/>
  </si>
  <si>
    <t>－</t>
    <phoneticPr fontId="2"/>
  </si>
  <si>
    <t>Ｓ</t>
    <phoneticPr fontId="2"/>
  </si>
  <si>
    <t>Ｃ</t>
    <phoneticPr fontId="2"/>
  </si>
  <si>
    <t>②</t>
    <phoneticPr fontId="2"/>
  </si>
  <si>
    <t>Ａ</t>
    <phoneticPr fontId="2"/>
  </si>
  <si>
    <t>Ｂ</t>
    <phoneticPr fontId="2"/>
  </si>
  <si>
    <t>＞</t>
    <phoneticPr fontId="2"/>
  </si>
  <si>
    <t>ａ</t>
    <phoneticPr fontId="2"/>
  </si>
  <si>
    <t>ｂ</t>
    <phoneticPr fontId="2"/>
  </si>
  <si>
    <t>企業全体の売上高</t>
    <rPh sb="0" eb="2">
      <t>キギョウ</t>
    </rPh>
    <rPh sb="2" eb="4">
      <t>ゼンタイ</t>
    </rPh>
    <rPh sb="5" eb="7">
      <t>ウリアゲ</t>
    </rPh>
    <rPh sb="7" eb="8">
      <t>ダカ</t>
    </rPh>
    <phoneticPr fontId="2"/>
  </si>
  <si>
    <t>（注）申請にあたっては、営んでいる事業が全て指定業種に属することが疎明できる書類等（例えば、取り扱っている製品・サービス等を疎明できる書類、許認可証など）や、企業全体の原油等の仕入価格、売上原価及び売上高が分かる書類等（例えば、試算表、売上台帳、仕入帳など）の提出が必要。</t>
    <phoneticPr fontId="2"/>
  </si>
  <si>
    <r>
      <t>２：企業全体に係る最近１か月間の仕入れ単価</t>
    </r>
    <r>
      <rPr>
        <b/>
        <sz val="11"/>
        <rFont val="ＭＳ ゴシック"/>
        <family val="3"/>
        <charset val="128"/>
      </rPr>
      <t>(※税込)</t>
    </r>
    <r>
      <rPr>
        <b/>
        <sz val="14"/>
        <rFont val="ＭＳ ゴシック"/>
        <family val="3"/>
        <charset val="128"/>
      </rPr>
      <t>の上昇</t>
    </r>
    <rPh sb="2" eb="4">
      <t>キギョウ</t>
    </rPh>
    <rPh sb="4" eb="6">
      <t>ゼンタイ</t>
    </rPh>
    <rPh sb="7" eb="8">
      <t>カカ</t>
    </rPh>
    <rPh sb="9" eb="11">
      <t>サイキン</t>
    </rPh>
    <rPh sb="13" eb="14">
      <t>ゲツ</t>
    </rPh>
    <rPh sb="14" eb="15">
      <t>カン</t>
    </rPh>
    <rPh sb="16" eb="18">
      <t>シイ</t>
    </rPh>
    <rPh sb="19" eb="21">
      <t>タンカ</t>
    </rPh>
    <rPh sb="23" eb="25">
      <t>ゼイコ</t>
    </rPh>
    <rPh sb="27" eb="29">
      <t>ジョウショウ</t>
    </rPh>
    <phoneticPr fontId="2"/>
  </si>
  <si>
    <r>
      <t>原油等の最近１か月間の平均</t>
    </r>
    <r>
      <rPr>
        <b/>
        <sz val="10"/>
        <rFont val="ＭＳ ゴシック"/>
        <family val="3"/>
        <charset val="128"/>
      </rPr>
      <t>仕入単価</t>
    </r>
    <phoneticPr fontId="2"/>
  </si>
  <si>
    <r>
      <t>原油等の前年同月の
平均</t>
    </r>
    <r>
      <rPr>
        <b/>
        <sz val="10"/>
        <rFont val="ＭＳ ゴシック"/>
        <family val="3"/>
        <charset val="128"/>
      </rPr>
      <t>仕入単価</t>
    </r>
    <phoneticPr fontId="2"/>
  </si>
  <si>
    <r>
      <t xml:space="preserve">最近１か月間の
</t>
    </r>
    <r>
      <rPr>
        <b/>
        <sz val="10"/>
        <rFont val="ＭＳ ゴシック"/>
        <family val="3"/>
        <charset val="128"/>
      </rPr>
      <t>売上原価</t>
    </r>
    <rPh sb="8" eb="9">
      <t>ウ</t>
    </rPh>
    <rPh sb="9" eb="10">
      <t>ア</t>
    </rPh>
    <rPh sb="10" eb="12">
      <t>ゲンカ</t>
    </rPh>
    <phoneticPr fontId="2"/>
  </si>
  <si>
    <r>
      <t>最近１か月間の売上原価に対応する原油等の</t>
    </r>
    <r>
      <rPr>
        <b/>
        <sz val="10"/>
        <rFont val="ＭＳ ゴシック"/>
        <family val="3"/>
        <charset val="128"/>
      </rPr>
      <t>仕入価格</t>
    </r>
    <phoneticPr fontId="2"/>
  </si>
  <si>
    <t>① 上昇率</t>
    <rPh sb="2" eb="4">
      <t>ジョウショウ</t>
    </rPh>
    <rPh sb="4" eb="5">
      <t>リツ</t>
    </rPh>
    <phoneticPr fontId="2"/>
  </si>
  <si>
    <t>② 依存率</t>
    <rPh sb="2" eb="4">
      <t>イゾン</t>
    </rPh>
    <rPh sb="4" eb="5">
      <t>リツ</t>
    </rPh>
    <phoneticPr fontId="2"/>
  </si>
  <si>
    <t>【Ｐ】売上高に占める原油等の仕入額の割合が最近３か月＞前年同期</t>
    <rPh sb="21" eb="23">
      <t>サイキン</t>
    </rPh>
    <rPh sb="25" eb="26">
      <t>ゲツ</t>
    </rPh>
    <rPh sb="27" eb="29">
      <t>ゼンネン</t>
    </rPh>
    <rPh sb="29" eb="31">
      <t>ドウキ</t>
    </rPh>
    <phoneticPr fontId="2"/>
  </si>
  <si>
    <t>A：原油等の仕入価格</t>
    <rPh sb="2" eb="4">
      <t>ゲンユ</t>
    </rPh>
    <rPh sb="4" eb="5">
      <t>ナド</t>
    </rPh>
    <rPh sb="6" eb="8">
      <t>シイ</t>
    </rPh>
    <rPh sb="8" eb="10">
      <t>カカク</t>
    </rPh>
    <phoneticPr fontId="2"/>
  </si>
  <si>
    <t>ａ：原油等の仕入価格</t>
    <rPh sb="2" eb="4">
      <t>ゲンユ</t>
    </rPh>
    <rPh sb="4" eb="5">
      <t>ナド</t>
    </rPh>
    <rPh sb="6" eb="8">
      <t>シイ</t>
    </rPh>
    <rPh sb="8" eb="10">
      <t>カカク</t>
    </rPh>
    <phoneticPr fontId="2"/>
  </si>
  <si>
    <t>【証明者（税理士等）】</t>
    <rPh sb="1" eb="3">
      <t>ショウメイ</t>
    </rPh>
    <rPh sb="3" eb="4">
      <t>シャ</t>
    </rPh>
    <rPh sb="5" eb="9">
      <t>ゼイリシナド</t>
    </rPh>
    <phoneticPr fontId="2"/>
  </si>
  <si>
    <t>売上高等比較表</t>
    <rPh sb="0" eb="2">
      <t>ウリアゲ</t>
    </rPh>
    <rPh sb="2" eb="3">
      <t>ダカ</t>
    </rPh>
    <rPh sb="3" eb="4">
      <t>ナド</t>
    </rPh>
    <rPh sb="4" eb="6">
      <t>ヒカク</t>
    </rPh>
    <rPh sb="6" eb="7">
      <t>ヒョウ</t>
    </rPh>
    <phoneticPr fontId="2"/>
  </si>
  <si>
    <r>
      <rPr>
        <sz val="9"/>
        <rFont val="ＭＳ ゴシック"/>
        <family val="3"/>
        <charset val="128"/>
      </rPr>
      <t>最近１か月間の売上原価に対応する原油等の</t>
    </r>
    <r>
      <rPr>
        <b/>
        <sz val="9"/>
        <rFont val="ＭＳ ゴシック"/>
        <family val="3"/>
        <charset val="128"/>
      </rPr>
      <t>仕入価格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</si>
</sst>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"/>
    <numFmt numFmtId="178" formatCode="#,##0.0_ "/>
    <numFmt numFmtId="179" formatCode="0_);[Red]\(0\)"/>
  </numFmts>
  <fonts count="2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176" fontId="5" fillId="0" borderId="2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76" fontId="6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0" fillId="0" borderId="0" xfId="0" applyFont="1" applyFill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2"/>
    </xf>
    <xf numFmtId="38" fontId="14" fillId="0" borderId="21" xfId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37" xfId="1" applyFont="1" applyFill="1" applyBorder="1" applyAlignment="1">
      <alignment horizontal="center" vertical="center"/>
    </xf>
    <xf numFmtId="0" fontId="11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18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0" fillId="0" borderId="0" xfId="0" applyFont="1" applyFill="1" applyAlignment="1">
      <alignment horizontal="right" vertical="center" indent="1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0" fillId="0" borderId="0" xfId="0" applyFont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2" fillId="0" borderId="39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40" xfId="0" applyFont="1" applyBorder="1" applyAlignment="1">
      <alignment vertical="center"/>
    </xf>
    <xf numFmtId="0" fontId="5" fillId="0" borderId="39" xfId="0" applyFont="1" applyBorder="1"/>
    <xf numFmtId="0" fontId="4" fillId="0" borderId="39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9" fontId="23" fillId="0" borderId="0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2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9" fontId="23" fillId="0" borderId="17" xfId="0" applyNumberFormat="1" applyFont="1" applyBorder="1" applyAlignment="1">
      <alignment horizontal="center" vertical="center"/>
    </xf>
    <xf numFmtId="0" fontId="5" fillId="0" borderId="17" xfId="0" applyFont="1" applyBorder="1"/>
    <xf numFmtId="176" fontId="23" fillId="0" borderId="0" xfId="0" applyNumberFormat="1" applyFont="1" applyFill="1" applyBorder="1" applyAlignment="1">
      <alignment vertical="center"/>
    </xf>
    <xf numFmtId="0" fontId="4" fillId="2" borderId="0" xfId="0" applyFont="1" applyFill="1" applyAlignment="1"/>
    <xf numFmtId="0" fontId="24" fillId="0" borderId="0" xfId="0" applyFont="1" applyFill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Fill="1" applyAlignment="1"/>
    <xf numFmtId="0" fontId="25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left" vertical="center" indent="2"/>
    </xf>
    <xf numFmtId="0" fontId="1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 indent="1"/>
    </xf>
    <xf numFmtId="0" fontId="14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indent="1"/>
    </xf>
    <xf numFmtId="0" fontId="14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3" fillId="0" borderId="7" xfId="0" applyFont="1" applyFill="1" applyBorder="1" applyAlignment="1">
      <alignment vertical="center"/>
    </xf>
    <xf numFmtId="0" fontId="22" fillId="0" borderId="39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3" fillId="0" borderId="40" xfId="0" applyFont="1" applyFill="1" applyBorder="1" applyAlignment="1">
      <alignment vertical="center"/>
    </xf>
    <xf numFmtId="0" fontId="5" fillId="0" borderId="39" xfId="0" applyFont="1" applyFill="1" applyBorder="1"/>
    <xf numFmtId="0" fontId="4" fillId="0" borderId="39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9" fontId="23" fillId="0" borderId="0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23" fillId="0" borderId="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9" fontId="2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/>
    <xf numFmtId="0" fontId="3" fillId="0" borderId="0" xfId="0" applyFont="1" applyFill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38" fontId="3" fillId="2" borderId="20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3" fillId="2" borderId="21" xfId="1" applyFont="1" applyFill="1" applyBorder="1" applyAlignment="1">
      <alignment vertical="center"/>
    </xf>
    <xf numFmtId="38" fontId="3" fillId="3" borderId="44" xfId="1" applyFont="1" applyFill="1" applyBorder="1" applyAlignment="1">
      <alignment vertical="center"/>
    </xf>
    <xf numFmtId="38" fontId="3" fillId="3" borderId="45" xfId="1" applyFont="1" applyFill="1" applyBorder="1" applyAlignment="1">
      <alignment vertical="center"/>
    </xf>
    <xf numFmtId="38" fontId="3" fillId="3" borderId="46" xfId="1" applyFont="1" applyFill="1" applyBorder="1" applyAlignment="1">
      <alignment vertic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38" fontId="3" fillId="3" borderId="20" xfId="0" applyNumberFormat="1" applyFont="1" applyFill="1" applyBorder="1" applyAlignment="1">
      <alignment horizontal="right" vertical="center"/>
    </xf>
    <xf numFmtId="38" fontId="3" fillId="3" borderId="18" xfId="0" applyNumberFormat="1" applyFont="1" applyFill="1" applyBorder="1" applyAlignment="1">
      <alignment horizontal="right" vertical="center"/>
    </xf>
    <xf numFmtId="38" fontId="3" fillId="3" borderId="21" xfId="0" applyNumberFormat="1" applyFont="1" applyFill="1" applyBorder="1" applyAlignment="1">
      <alignment horizontal="right" vertical="center"/>
    </xf>
    <xf numFmtId="38" fontId="3" fillId="3" borderId="33" xfId="0" applyNumberFormat="1" applyFont="1" applyFill="1" applyBorder="1" applyAlignment="1">
      <alignment horizontal="right" vertical="center"/>
    </xf>
    <xf numFmtId="38" fontId="3" fillId="2" borderId="21" xfId="1" applyFont="1" applyFill="1" applyBorder="1" applyAlignment="1">
      <alignment horizontal="right" vertical="center"/>
    </xf>
    <xf numFmtId="38" fontId="3" fillId="2" borderId="22" xfId="1" applyFont="1" applyFill="1" applyBorder="1" applyAlignment="1">
      <alignment horizontal="right" vertical="center"/>
    </xf>
    <xf numFmtId="38" fontId="3" fillId="2" borderId="16" xfId="1" applyFont="1" applyFill="1" applyBorder="1" applyAlignment="1">
      <alignment horizontal="right" vertical="center"/>
    </xf>
    <xf numFmtId="38" fontId="3" fillId="2" borderId="17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23" fillId="3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3" borderId="41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177" fontId="23" fillId="3" borderId="0" xfId="0" applyNumberFormat="1" applyFont="1" applyFill="1" applyBorder="1" applyAlignment="1">
      <alignment horizontal="center" vertical="center"/>
    </xf>
    <xf numFmtId="9" fontId="2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7" fillId="0" borderId="39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179" fontId="23" fillId="0" borderId="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43" xfId="0" applyFont="1" applyFill="1" applyBorder="1" applyAlignment="1">
      <alignment horizontal="center" vertical="top" wrapText="1"/>
    </xf>
    <xf numFmtId="38" fontId="3" fillId="0" borderId="20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/>
    </xf>
    <xf numFmtId="38" fontId="3" fillId="0" borderId="45" xfId="1" applyFont="1" applyFill="1" applyBorder="1" applyAlignment="1">
      <alignment vertical="center"/>
    </xf>
    <xf numFmtId="38" fontId="3" fillId="0" borderId="46" xfId="1" applyFont="1" applyFill="1" applyBorder="1" applyAlignment="1">
      <alignment vertical="center"/>
    </xf>
    <xf numFmtId="0" fontId="15" fillId="0" borderId="34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38" fontId="3" fillId="0" borderId="21" xfId="1" applyFont="1" applyFill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0" xfId="0" applyNumberFormat="1" applyFont="1" applyFill="1" applyBorder="1" applyAlignment="1">
      <alignment horizontal="right" vertical="center"/>
    </xf>
    <xf numFmtId="38" fontId="3" fillId="0" borderId="18" xfId="0" applyNumberFormat="1" applyFont="1" applyFill="1" applyBorder="1" applyAlignment="1">
      <alignment horizontal="right" vertical="center"/>
    </xf>
    <xf numFmtId="38" fontId="3" fillId="0" borderId="21" xfId="0" applyNumberFormat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3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23" fillId="0" borderId="6" xfId="0" applyNumberFormat="1" applyFont="1" applyFill="1" applyBorder="1" applyAlignment="1">
      <alignment horizontal="center" vertical="center"/>
    </xf>
    <xf numFmtId="178" fontId="23" fillId="0" borderId="7" xfId="0" applyNumberFormat="1" applyFont="1" applyFill="1" applyBorder="1" applyAlignment="1">
      <alignment horizontal="center" vertical="center"/>
    </xf>
    <xf numFmtId="178" fontId="23" fillId="0" borderId="5" xfId="0" applyNumberFormat="1" applyFont="1" applyFill="1" applyBorder="1" applyAlignment="1">
      <alignment horizontal="center" vertical="center"/>
    </xf>
    <xf numFmtId="178" fontId="23" fillId="0" borderId="16" xfId="0" applyNumberFormat="1" applyFont="1" applyFill="1" applyBorder="1" applyAlignment="1">
      <alignment horizontal="center" vertical="center"/>
    </xf>
    <xf numFmtId="178" fontId="23" fillId="0" borderId="17" xfId="0" applyNumberFormat="1" applyFont="1" applyFill="1" applyBorder="1" applyAlignment="1">
      <alignment horizontal="center" vertical="center"/>
    </xf>
    <xf numFmtId="178" fontId="23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/>
    </xf>
    <xf numFmtId="177" fontId="23" fillId="0" borderId="7" xfId="0" applyNumberFormat="1" applyFont="1" applyFill="1" applyBorder="1" applyAlignment="1">
      <alignment horizontal="center" vertical="center"/>
    </xf>
    <xf numFmtId="177" fontId="23" fillId="0" borderId="5" xfId="0" applyNumberFormat="1" applyFont="1" applyFill="1" applyBorder="1" applyAlignment="1">
      <alignment horizontal="center" vertical="center"/>
    </xf>
    <xf numFmtId="177" fontId="23" fillId="0" borderId="16" xfId="0" applyNumberFormat="1" applyFont="1" applyFill="1" applyBorder="1" applyAlignment="1">
      <alignment horizontal="center" vertical="center"/>
    </xf>
    <xf numFmtId="177" fontId="23" fillId="0" borderId="17" xfId="0" applyNumberFormat="1" applyFont="1" applyFill="1" applyBorder="1" applyAlignment="1">
      <alignment horizontal="center" vertical="center"/>
    </xf>
    <xf numFmtId="177" fontId="23" fillId="0" borderId="15" xfId="0" applyNumberFormat="1" applyFont="1" applyFill="1" applyBorder="1" applyAlignment="1">
      <alignment horizontal="center" vertical="center"/>
    </xf>
    <xf numFmtId="9" fontId="2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13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5</xdr:row>
      <xdr:rowOff>224117</xdr:rowOff>
    </xdr:from>
    <xdr:to>
      <xdr:col>32</xdr:col>
      <xdr:colOff>190499</xdr:colOff>
      <xdr:row>6</xdr:row>
      <xdr:rowOff>224117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C0702DB-3E6A-401A-90C6-156BD7D1C63E}"/>
            </a:ext>
          </a:extLst>
        </xdr:cNvPr>
        <xdr:cNvSpPr/>
      </xdr:nvSpPr>
      <xdr:spPr>
        <a:xfrm>
          <a:off x="8724900" y="1567142"/>
          <a:ext cx="428624" cy="2762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230840</xdr:colOff>
      <xdr:row>7</xdr:row>
      <xdr:rowOff>47625</xdr:rowOff>
    </xdr:from>
    <xdr:to>
      <xdr:col>32</xdr:col>
      <xdr:colOff>186016</xdr:colOff>
      <xdr:row>8</xdr:row>
      <xdr:rowOff>11765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9D6D3BD-F33F-4F8F-9A67-FB49C0E8338F}"/>
            </a:ext>
          </a:extLst>
        </xdr:cNvPr>
        <xdr:cNvSpPr/>
      </xdr:nvSpPr>
      <xdr:spPr>
        <a:xfrm>
          <a:off x="8717615" y="1952625"/>
          <a:ext cx="431426" cy="2498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124373</xdr:colOff>
      <xdr:row>0</xdr:row>
      <xdr:rowOff>24093</xdr:rowOff>
    </xdr:from>
    <xdr:to>
      <xdr:col>28</xdr:col>
      <xdr:colOff>220756</xdr:colOff>
      <xdr:row>1</xdr:row>
      <xdr:rowOff>28574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B1919E-334F-4341-B670-19AFB180CAFD}"/>
            </a:ext>
          </a:extLst>
        </xdr:cNvPr>
        <xdr:cNvSpPr txBox="1"/>
      </xdr:nvSpPr>
      <xdr:spPr>
        <a:xfrm>
          <a:off x="6563273" y="24093"/>
          <a:ext cx="1525133" cy="23308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124373</xdr:colOff>
      <xdr:row>0</xdr:row>
      <xdr:rowOff>24093</xdr:rowOff>
    </xdr:from>
    <xdr:to>
      <xdr:col>28</xdr:col>
      <xdr:colOff>220756</xdr:colOff>
      <xdr:row>1</xdr:row>
      <xdr:rowOff>28574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5ED6D2-0420-4E29-9B15-02F6CF3781BE}"/>
            </a:ext>
          </a:extLst>
        </xdr:cNvPr>
        <xdr:cNvSpPr txBox="1"/>
      </xdr:nvSpPr>
      <xdr:spPr>
        <a:xfrm>
          <a:off x="6563273" y="24093"/>
          <a:ext cx="1525133" cy="23308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令和</a:t>
          </a:r>
          <a:r>
            <a:rPr kumimoji="1" lang="en-US" altLang="ja-JP" sz="1050">
              <a:solidFill>
                <a:srgbClr val="FF0000"/>
              </a:solidFill>
            </a:rPr>
            <a:t>6</a:t>
          </a:r>
          <a:r>
            <a:rPr kumimoji="1" lang="ja-JP" altLang="en-US" sz="1050">
              <a:solidFill>
                <a:srgbClr val="FF0000"/>
              </a:solidFill>
            </a:rPr>
            <a:t>年</a:t>
          </a:r>
          <a:r>
            <a:rPr kumimoji="1" lang="en-US" altLang="ja-JP" sz="1050">
              <a:solidFill>
                <a:srgbClr val="FF0000"/>
              </a:solidFill>
            </a:rPr>
            <a:t>12</a:t>
          </a:r>
          <a:r>
            <a:rPr kumimoji="1" lang="ja-JP" altLang="en-US" sz="1050">
              <a:solidFill>
                <a:srgbClr val="FF0000"/>
              </a:solidFill>
            </a:rPr>
            <a:t>月版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0BD8-E295-4CDD-BFCE-06DF99952C64}">
  <sheetPr>
    <tabColor rgb="FFFFFF00"/>
    <pageSetUpPr fitToPage="1"/>
  </sheetPr>
  <dimension ref="A1:AK81"/>
  <sheetViews>
    <sheetView tabSelected="1" view="pageBreakPreview" zoomScaleNormal="85" zoomScaleSheetLayoutView="100" workbookViewId="0">
      <selection activeCell="Y20" sqref="Y20"/>
    </sheetView>
  </sheetViews>
  <sheetFormatPr defaultRowHeight="18.75"/>
  <cols>
    <col min="1" max="1" width="18.875" style="46" customWidth="1"/>
    <col min="2" max="48" width="3.125" style="46" customWidth="1"/>
    <col min="49" max="16384" width="9" style="46"/>
  </cols>
  <sheetData>
    <row r="1" spans="1:35" s="15" customFormat="1" ht="18" customHeight="1"/>
    <row r="2" spans="1:35" s="15" customFormat="1" ht="14.25">
      <c r="A2" s="176" t="s">
        <v>25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43"/>
    </row>
    <row r="3" spans="1:35" s="15" customFormat="1" ht="23.25" customHeight="1">
      <c r="A3" s="177" t="s">
        <v>77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43"/>
    </row>
    <row r="4" spans="1:35" s="15" customFormat="1" ht="3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A4" s="45"/>
      <c r="AB4" s="16"/>
      <c r="AC4" s="43"/>
      <c r="AD4" s="43"/>
    </row>
    <row r="5" spans="1:35" s="15" customFormat="1" ht="21.75" customHeight="1">
      <c r="A5" s="13" t="s">
        <v>26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AA5" s="16"/>
    </row>
    <row r="6" spans="1:35" ht="19.5" thickBot="1">
      <c r="A6" s="17" t="s">
        <v>0</v>
      </c>
      <c r="B6" s="217" t="s">
        <v>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9" t="s">
        <v>2</v>
      </c>
      <c r="N6" s="220"/>
      <c r="O6" s="220"/>
      <c r="P6" s="220"/>
      <c r="Q6" s="220"/>
      <c r="R6" s="220"/>
      <c r="S6" s="220"/>
      <c r="T6" s="220"/>
      <c r="U6" s="220"/>
      <c r="V6" s="217"/>
      <c r="W6" s="218" t="s">
        <v>3</v>
      </c>
      <c r="X6" s="218"/>
      <c r="Y6" s="218"/>
      <c r="Z6" s="218"/>
      <c r="AA6" s="218"/>
      <c r="AB6" s="218"/>
      <c r="AC6" s="218"/>
      <c r="AD6" s="1"/>
    </row>
    <row r="7" spans="1:35" ht="21" customHeight="1" thickBot="1">
      <c r="A7" s="18" t="s">
        <v>4</v>
      </c>
      <c r="B7" s="221"/>
      <c r="C7" s="222"/>
      <c r="D7" s="222"/>
      <c r="E7" s="222"/>
      <c r="F7" s="222"/>
      <c r="G7" s="222"/>
      <c r="H7" s="222"/>
      <c r="I7" s="222"/>
      <c r="J7" s="222"/>
      <c r="K7" s="223"/>
      <c r="L7" s="19" t="s">
        <v>5</v>
      </c>
      <c r="M7" s="224"/>
      <c r="N7" s="225"/>
      <c r="O7" s="225"/>
      <c r="P7" s="225"/>
      <c r="Q7" s="225"/>
      <c r="R7" s="225"/>
      <c r="S7" s="225"/>
      <c r="T7" s="225"/>
      <c r="U7" s="225"/>
      <c r="V7" s="20" t="s">
        <v>6</v>
      </c>
      <c r="W7" s="226" t="e">
        <f>M7/$M$12*100</f>
        <v>#DIV/0!</v>
      </c>
      <c r="X7" s="226"/>
      <c r="Y7" s="226"/>
      <c r="Z7" s="226"/>
      <c r="AA7" s="226"/>
      <c r="AB7" s="227"/>
      <c r="AC7" s="21" t="s">
        <v>7</v>
      </c>
      <c r="AD7" s="1"/>
      <c r="AF7" s="1"/>
      <c r="AG7" s="47"/>
      <c r="AH7" s="47" t="s">
        <v>8</v>
      </c>
    </row>
    <row r="8" spans="1:35" ht="21" customHeight="1">
      <c r="A8" s="22"/>
      <c r="B8" s="228"/>
      <c r="C8" s="229"/>
      <c r="D8" s="229"/>
      <c r="E8" s="229"/>
      <c r="F8" s="229"/>
      <c r="G8" s="229"/>
      <c r="H8" s="229"/>
      <c r="I8" s="229"/>
      <c r="J8" s="229"/>
      <c r="K8" s="230"/>
      <c r="L8" s="23" t="s">
        <v>5</v>
      </c>
      <c r="M8" s="231"/>
      <c r="N8" s="232"/>
      <c r="O8" s="232"/>
      <c r="P8" s="232"/>
      <c r="Q8" s="232"/>
      <c r="R8" s="232"/>
      <c r="S8" s="232"/>
      <c r="T8" s="232"/>
      <c r="U8" s="232"/>
      <c r="V8" s="24" t="s">
        <v>6</v>
      </c>
      <c r="W8" s="233" t="e">
        <f>M8/$M$12*100</f>
        <v>#DIV/0!</v>
      </c>
      <c r="X8" s="234"/>
      <c r="Y8" s="234"/>
      <c r="Z8" s="234"/>
      <c r="AA8" s="234"/>
      <c r="AB8" s="234"/>
      <c r="AC8" s="24" t="s">
        <v>7</v>
      </c>
      <c r="AD8" s="1"/>
      <c r="AF8" s="48"/>
      <c r="AG8" s="49"/>
      <c r="AH8" s="49" t="s">
        <v>9</v>
      </c>
      <c r="AI8" s="50"/>
    </row>
    <row r="9" spans="1:35" ht="21" customHeight="1">
      <c r="A9" s="25"/>
      <c r="B9" s="207"/>
      <c r="C9" s="208"/>
      <c r="D9" s="208"/>
      <c r="E9" s="208"/>
      <c r="F9" s="208"/>
      <c r="G9" s="208"/>
      <c r="H9" s="208"/>
      <c r="I9" s="208"/>
      <c r="J9" s="208"/>
      <c r="K9" s="209"/>
      <c r="L9" s="26" t="s">
        <v>5</v>
      </c>
      <c r="M9" s="192"/>
      <c r="N9" s="193"/>
      <c r="O9" s="193"/>
      <c r="P9" s="193"/>
      <c r="Q9" s="193"/>
      <c r="R9" s="193"/>
      <c r="S9" s="193"/>
      <c r="T9" s="193"/>
      <c r="U9" s="193"/>
      <c r="V9" s="27" t="s">
        <v>6</v>
      </c>
      <c r="W9" s="180" t="e">
        <f>M9/$M$12*100</f>
        <v>#DIV/0!</v>
      </c>
      <c r="X9" s="181"/>
      <c r="Y9" s="181"/>
      <c r="Z9" s="181"/>
      <c r="AA9" s="181"/>
      <c r="AB9" s="181"/>
      <c r="AC9" s="27" t="s">
        <v>7</v>
      </c>
      <c r="AD9" s="1"/>
    </row>
    <row r="10" spans="1:35" ht="21" customHeight="1">
      <c r="A10" s="25"/>
      <c r="B10" s="207"/>
      <c r="C10" s="208"/>
      <c r="D10" s="208"/>
      <c r="E10" s="208"/>
      <c r="F10" s="208"/>
      <c r="G10" s="208"/>
      <c r="H10" s="208"/>
      <c r="I10" s="208"/>
      <c r="J10" s="208"/>
      <c r="K10" s="209"/>
      <c r="L10" s="26" t="s">
        <v>5</v>
      </c>
      <c r="M10" s="192"/>
      <c r="N10" s="193"/>
      <c r="O10" s="193"/>
      <c r="P10" s="193"/>
      <c r="Q10" s="193"/>
      <c r="R10" s="193"/>
      <c r="S10" s="193"/>
      <c r="T10" s="193"/>
      <c r="U10" s="193"/>
      <c r="V10" s="27" t="s">
        <v>6</v>
      </c>
      <c r="W10" s="180" t="e">
        <f>M10/$M$12*100</f>
        <v>#DIV/0!</v>
      </c>
      <c r="X10" s="181"/>
      <c r="Y10" s="181"/>
      <c r="Z10" s="181"/>
      <c r="AA10" s="181"/>
      <c r="AB10" s="181"/>
      <c r="AC10" s="27" t="s">
        <v>7</v>
      </c>
      <c r="AD10" s="1"/>
    </row>
    <row r="11" spans="1:35" ht="21" customHeight="1" thickBot="1">
      <c r="A11" s="29"/>
      <c r="B11" s="210"/>
      <c r="C11" s="211"/>
      <c r="D11" s="211"/>
      <c r="E11" s="211"/>
      <c r="F11" s="211"/>
      <c r="G11" s="211"/>
      <c r="H11" s="211"/>
      <c r="I11" s="211"/>
      <c r="J11" s="211"/>
      <c r="K11" s="212"/>
      <c r="L11" s="30" t="s">
        <v>5</v>
      </c>
      <c r="M11" s="213"/>
      <c r="N11" s="214"/>
      <c r="O11" s="214"/>
      <c r="P11" s="214"/>
      <c r="Q11" s="214"/>
      <c r="R11" s="214"/>
      <c r="S11" s="214"/>
      <c r="T11" s="214"/>
      <c r="U11" s="214"/>
      <c r="V11" s="31" t="s">
        <v>6</v>
      </c>
      <c r="W11" s="215" t="e">
        <f>M11/$M$12*100</f>
        <v>#DIV/0!</v>
      </c>
      <c r="X11" s="216"/>
      <c r="Y11" s="216"/>
      <c r="Z11" s="216"/>
      <c r="AA11" s="216"/>
      <c r="AB11" s="216"/>
      <c r="AC11" s="31" t="s">
        <v>7</v>
      </c>
      <c r="AD11" s="1"/>
    </row>
    <row r="12" spans="1:35" ht="22.5" customHeight="1" thickTop="1">
      <c r="A12" s="194" t="s">
        <v>64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6"/>
      <c r="M12" s="197">
        <f>SUM(M7:U11)</f>
        <v>0</v>
      </c>
      <c r="N12" s="198"/>
      <c r="O12" s="198"/>
      <c r="P12" s="198"/>
      <c r="Q12" s="198"/>
      <c r="R12" s="198"/>
      <c r="S12" s="198"/>
      <c r="T12" s="198"/>
      <c r="U12" s="198"/>
      <c r="V12" s="24" t="s">
        <v>6</v>
      </c>
      <c r="W12" s="199" t="e">
        <f>SUM(W7:AB11)</f>
        <v>#DIV/0!</v>
      </c>
      <c r="X12" s="199"/>
      <c r="Y12" s="199"/>
      <c r="Z12" s="199"/>
      <c r="AA12" s="199"/>
      <c r="AB12" s="197"/>
      <c r="AC12" s="24" t="s">
        <v>7</v>
      </c>
      <c r="AD12" s="1"/>
    </row>
    <row r="13" spans="1:35" s="15" customFormat="1" ht="13.5" customHeight="1">
      <c r="A13" s="33" t="s">
        <v>27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"/>
    </row>
    <row r="14" spans="1:35" s="34" customFormat="1" ht="13.5" customHeight="1">
      <c r="A14" s="36" t="s">
        <v>28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16"/>
    </row>
    <row r="15" spans="1:35" ht="13.5" customHeight="1">
      <c r="A15" s="33" t="s">
        <v>29</v>
      </c>
      <c r="B15" s="1"/>
      <c r="C15" s="1"/>
      <c r="D15" s="1"/>
      <c r="E15" s="1"/>
      <c r="F15" s="1"/>
      <c r="G15" s="1"/>
      <c r="H15" s="1"/>
      <c r="I15" s="1"/>
      <c r="J15" s="5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5" s="34" customFormat="1" ht="14.25" customHeight="1">
      <c r="A16" s="13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52"/>
      <c r="V16" s="35"/>
      <c r="W16" s="35"/>
      <c r="X16" s="35"/>
      <c r="Y16" s="35"/>
      <c r="Z16" s="16"/>
    </row>
    <row r="17" spans="1:36" s="15" customFormat="1" ht="20.25" customHeight="1">
      <c r="A17" s="53" t="s">
        <v>66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36" s="15" customFormat="1" ht="4.5" customHeight="1" thickBo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AA18" s="16"/>
      <c r="AB18" s="43"/>
      <c r="AC18" s="43"/>
    </row>
    <row r="19" spans="1:36" s="15" customFormat="1" ht="28.5" customHeight="1">
      <c r="A19" s="16"/>
      <c r="B19" s="178" t="s">
        <v>67</v>
      </c>
      <c r="C19" s="178"/>
      <c r="D19" s="178"/>
      <c r="E19" s="178"/>
      <c r="F19" s="178"/>
      <c r="G19" s="178"/>
      <c r="H19" s="178"/>
      <c r="I19" s="178" t="s">
        <v>68</v>
      </c>
      <c r="J19" s="178"/>
      <c r="K19" s="178"/>
      <c r="L19" s="178"/>
      <c r="M19" s="178"/>
      <c r="N19" s="178"/>
      <c r="O19" s="179"/>
      <c r="P19" s="189" t="s">
        <v>45</v>
      </c>
      <c r="Q19" s="190"/>
      <c r="R19" s="190"/>
      <c r="S19" s="190"/>
      <c r="T19" s="190"/>
      <c r="U19" s="190"/>
      <c r="V19" s="191"/>
      <c r="AA19" s="16"/>
      <c r="AB19" s="43"/>
      <c r="AC19" s="43"/>
    </row>
    <row r="20" spans="1:36" s="15" customFormat="1" ht="18.75" customHeight="1">
      <c r="B20" s="192"/>
      <c r="C20" s="193"/>
      <c r="D20" s="193"/>
      <c r="E20" s="3" t="s">
        <v>10</v>
      </c>
      <c r="F20" s="193"/>
      <c r="G20" s="193"/>
      <c r="H20" s="4" t="s">
        <v>11</v>
      </c>
      <c r="I20" s="180">
        <f>B20-1</f>
        <v>-1</v>
      </c>
      <c r="J20" s="181"/>
      <c r="K20" s="181"/>
      <c r="L20" s="3" t="s">
        <v>10</v>
      </c>
      <c r="M20" s="181">
        <f>F20</f>
        <v>0</v>
      </c>
      <c r="N20" s="181"/>
      <c r="O20" s="3" t="s">
        <v>11</v>
      </c>
      <c r="P20" s="186" t="s">
        <v>37</v>
      </c>
      <c r="Q20" s="187"/>
      <c r="R20" s="187"/>
      <c r="S20" s="187"/>
      <c r="T20" s="187"/>
      <c r="U20" s="187"/>
      <c r="V20" s="188"/>
    </row>
    <row r="21" spans="1:36" s="15" customFormat="1" ht="22.5" customHeight="1" thickBot="1">
      <c r="A21" s="55" t="s">
        <v>31</v>
      </c>
      <c r="B21" s="37" t="s">
        <v>30</v>
      </c>
      <c r="C21" s="159"/>
      <c r="D21" s="160"/>
      <c r="E21" s="160"/>
      <c r="F21" s="160"/>
      <c r="G21" s="161"/>
      <c r="H21" s="38" t="s">
        <v>6</v>
      </c>
      <c r="I21" s="37" t="s">
        <v>33</v>
      </c>
      <c r="J21" s="159"/>
      <c r="K21" s="160"/>
      <c r="L21" s="160"/>
      <c r="M21" s="160"/>
      <c r="N21" s="161"/>
      <c r="O21" s="39" t="s">
        <v>6</v>
      </c>
      <c r="P21" s="42" t="s">
        <v>58</v>
      </c>
      <c r="Q21" s="162" t="e">
        <f>(C21/J21)*100-100</f>
        <v>#DIV/0!</v>
      </c>
      <c r="R21" s="163"/>
      <c r="S21" s="163"/>
      <c r="T21" s="163"/>
      <c r="U21" s="164"/>
      <c r="V21" s="40" t="s">
        <v>34</v>
      </c>
      <c r="W21" s="56"/>
      <c r="X21" s="56"/>
      <c r="Y21" s="57"/>
      <c r="Z21" s="58"/>
      <c r="AA21" s="16"/>
      <c r="AB21" s="43"/>
      <c r="AC21" s="43"/>
    </row>
    <row r="22" spans="1:36" s="15" customFormat="1" ht="14.25">
      <c r="A22" s="59"/>
      <c r="B22" s="59"/>
      <c r="C22" s="59"/>
      <c r="D22" s="59"/>
      <c r="E22" s="59"/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59"/>
      <c r="Q22" s="59"/>
      <c r="R22" s="59"/>
      <c r="S22" s="59"/>
      <c r="T22" s="59"/>
      <c r="U22" s="59"/>
      <c r="V22" s="59"/>
      <c r="W22" s="59"/>
      <c r="X22" s="59"/>
      <c r="Y22" s="16"/>
      <c r="Z22" s="16"/>
      <c r="AA22" s="16"/>
      <c r="AB22" s="43"/>
      <c r="AC22" s="43"/>
    </row>
    <row r="23" spans="1:36" s="15" customFormat="1" ht="20.25" customHeight="1">
      <c r="A23" s="61" t="s">
        <v>32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16"/>
      <c r="Z23" s="16"/>
      <c r="AA23" s="16"/>
      <c r="AB23" s="43"/>
      <c r="AC23" s="43"/>
    </row>
    <row r="24" spans="1:36" ht="4.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47"/>
      <c r="AG24" s="47"/>
    </row>
    <row r="25" spans="1:36" ht="27.75" customHeight="1">
      <c r="A25" s="1"/>
      <c r="B25" s="178" t="s">
        <v>69</v>
      </c>
      <c r="C25" s="178"/>
      <c r="D25" s="178"/>
      <c r="E25" s="178"/>
      <c r="F25" s="178"/>
      <c r="G25" s="178"/>
      <c r="H25" s="178"/>
      <c r="I25" s="323" t="s">
        <v>78</v>
      </c>
      <c r="J25" s="178"/>
      <c r="K25" s="178"/>
      <c r="L25" s="178"/>
      <c r="M25" s="178"/>
      <c r="N25" s="178"/>
      <c r="O25" s="179"/>
      <c r="P25" s="189" t="s">
        <v>39</v>
      </c>
      <c r="Q25" s="190"/>
      <c r="R25" s="190"/>
      <c r="S25" s="190"/>
      <c r="T25" s="190"/>
      <c r="U25" s="190"/>
      <c r="V25" s="191"/>
      <c r="W25" s="62"/>
      <c r="X25" s="62"/>
      <c r="Y25" s="62"/>
      <c r="Z25" s="62"/>
      <c r="AA25" s="62"/>
      <c r="AB25" s="62"/>
      <c r="AC25" s="62"/>
      <c r="AD25" s="1"/>
      <c r="AE25" s="1"/>
      <c r="AF25" s="47"/>
      <c r="AG25" s="47"/>
    </row>
    <row r="26" spans="1:36" s="64" customFormat="1">
      <c r="A26" s="2"/>
      <c r="B26" s="200"/>
      <c r="C26" s="200"/>
      <c r="D26" s="192"/>
      <c r="E26" s="3" t="s">
        <v>10</v>
      </c>
      <c r="F26" s="201"/>
      <c r="G26" s="192"/>
      <c r="H26" s="4" t="s">
        <v>11</v>
      </c>
      <c r="I26" s="202">
        <f>B26</f>
        <v>0</v>
      </c>
      <c r="J26" s="202"/>
      <c r="K26" s="180"/>
      <c r="L26" s="3" t="s">
        <v>10</v>
      </c>
      <c r="M26" s="203">
        <f>F26</f>
        <v>0</v>
      </c>
      <c r="N26" s="180"/>
      <c r="O26" s="3" t="s">
        <v>11</v>
      </c>
      <c r="P26" s="186" t="s">
        <v>38</v>
      </c>
      <c r="Q26" s="187"/>
      <c r="R26" s="187"/>
      <c r="S26" s="187"/>
      <c r="T26" s="187"/>
      <c r="U26" s="187"/>
      <c r="V26" s="188"/>
      <c r="W26" s="63"/>
      <c r="X26" s="63"/>
      <c r="Y26" s="63"/>
      <c r="Z26" s="63"/>
      <c r="AA26" s="63"/>
      <c r="AB26" s="63"/>
      <c r="AC26" s="63"/>
      <c r="AI26" s="46"/>
      <c r="AJ26" s="46"/>
    </row>
    <row r="27" spans="1:36" ht="22.5" customHeight="1" thickBot="1">
      <c r="A27" s="55" t="s">
        <v>31</v>
      </c>
      <c r="B27" s="37" t="s">
        <v>35</v>
      </c>
      <c r="C27" s="159"/>
      <c r="D27" s="160"/>
      <c r="E27" s="160"/>
      <c r="F27" s="160"/>
      <c r="G27" s="161"/>
      <c r="H27" s="38" t="s">
        <v>6</v>
      </c>
      <c r="I27" s="37" t="s">
        <v>36</v>
      </c>
      <c r="J27" s="159"/>
      <c r="K27" s="160"/>
      <c r="L27" s="160"/>
      <c r="M27" s="160"/>
      <c r="N27" s="161"/>
      <c r="O27" s="39" t="s">
        <v>6</v>
      </c>
      <c r="P27" s="42" t="s">
        <v>51</v>
      </c>
      <c r="Q27" s="162" t="e">
        <f>(J27/C27)*100</f>
        <v>#DIV/0!</v>
      </c>
      <c r="R27" s="163"/>
      <c r="S27" s="163"/>
      <c r="T27" s="163"/>
      <c r="U27" s="164"/>
      <c r="V27" s="40" t="s">
        <v>34</v>
      </c>
      <c r="W27" s="65"/>
      <c r="X27" s="66"/>
      <c r="Y27" s="66"/>
      <c r="Z27" s="66"/>
      <c r="AA27" s="66"/>
      <c r="AB27" s="66"/>
      <c r="AC27" s="67"/>
    </row>
    <row r="28" spans="1:36" ht="12" customHeight="1">
      <c r="A28" s="9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1"/>
      <c r="P28" s="10"/>
      <c r="Q28" s="10"/>
      <c r="R28" s="10"/>
      <c r="S28" s="10"/>
      <c r="T28" s="10"/>
      <c r="U28" s="10"/>
      <c r="V28" s="11"/>
      <c r="W28" s="47"/>
      <c r="X28" s="47"/>
    </row>
    <row r="29" spans="1:36" ht="18.75" customHeight="1">
      <c r="A29" s="61" t="s">
        <v>40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1"/>
      <c r="P29" s="10"/>
      <c r="Q29" s="10"/>
      <c r="R29" s="10"/>
      <c r="S29" s="10"/>
      <c r="T29" s="10"/>
      <c r="U29" s="10"/>
      <c r="V29" s="11"/>
      <c r="W29" s="47"/>
      <c r="X29" s="47"/>
    </row>
    <row r="30" spans="1:36" ht="5.25" customHeight="1" thickBot="1">
      <c r="A30" s="41"/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1"/>
      <c r="P30" s="10"/>
      <c r="Q30" s="10"/>
      <c r="R30" s="10"/>
      <c r="S30" s="10"/>
      <c r="T30" s="10"/>
      <c r="U30" s="10"/>
      <c r="V30" s="11"/>
      <c r="W30" s="47"/>
      <c r="X30" s="47"/>
    </row>
    <row r="31" spans="1:36" ht="18.75" customHeight="1">
      <c r="A31" s="41" t="s">
        <v>48</v>
      </c>
      <c r="B31" s="192"/>
      <c r="C31" s="193"/>
      <c r="D31" s="193"/>
      <c r="E31" s="3" t="s">
        <v>10</v>
      </c>
      <c r="F31" s="193"/>
      <c r="G31" s="193"/>
      <c r="H31" s="4" t="s">
        <v>11</v>
      </c>
      <c r="I31" s="192"/>
      <c r="J31" s="193"/>
      <c r="K31" s="193"/>
      <c r="L31" s="3" t="s">
        <v>10</v>
      </c>
      <c r="M31" s="193"/>
      <c r="N31" s="193"/>
      <c r="O31" s="4" t="s">
        <v>11</v>
      </c>
      <c r="P31" s="192"/>
      <c r="Q31" s="193"/>
      <c r="R31" s="193"/>
      <c r="S31" s="3" t="s">
        <v>10</v>
      </c>
      <c r="T31" s="193"/>
      <c r="U31" s="193"/>
      <c r="V31" s="4" t="s">
        <v>11</v>
      </c>
      <c r="W31" s="165" t="s">
        <v>41</v>
      </c>
      <c r="X31" s="166"/>
      <c r="Y31" s="166"/>
      <c r="Z31" s="166"/>
      <c r="AA31" s="166"/>
      <c r="AB31" s="166"/>
      <c r="AC31" s="167"/>
    </row>
    <row r="32" spans="1:36" ht="22.5" customHeight="1">
      <c r="A32" s="5" t="s">
        <v>74</v>
      </c>
      <c r="B32" s="172"/>
      <c r="C32" s="173"/>
      <c r="D32" s="173"/>
      <c r="E32" s="173"/>
      <c r="F32" s="173"/>
      <c r="G32" s="173"/>
      <c r="H32" s="6" t="s">
        <v>6</v>
      </c>
      <c r="I32" s="172"/>
      <c r="J32" s="173"/>
      <c r="K32" s="173"/>
      <c r="L32" s="173"/>
      <c r="M32" s="173"/>
      <c r="N32" s="173"/>
      <c r="O32" s="6" t="s">
        <v>6</v>
      </c>
      <c r="P32" s="172"/>
      <c r="Q32" s="173"/>
      <c r="R32" s="173"/>
      <c r="S32" s="173"/>
      <c r="T32" s="173"/>
      <c r="U32" s="173"/>
      <c r="V32" s="6" t="s">
        <v>6</v>
      </c>
      <c r="W32" s="68" t="s">
        <v>42</v>
      </c>
      <c r="X32" s="168">
        <f>SUM(B32:U32)</f>
        <v>0</v>
      </c>
      <c r="Y32" s="169"/>
      <c r="Z32" s="169"/>
      <c r="AA32" s="169"/>
      <c r="AB32" s="170"/>
      <c r="AC32" s="69" t="s">
        <v>6</v>
      </c>
    </row>
    <row r="33" spans="1:37" ht="22.5" customHeight="1" thickBot="1">
      <c r="A33" s="7" t="s">
        <v>44</v>
      </c>
      <c r="B33" s="174"/>
      <c r="C33" s="175"/>
      <c r="D33" s="175"/>
      <c r="E33" s="175"/>
      <c r="F33" s="175"/>
      <c r="G33" s="175"/>
      <c r="H33" s="8" t="s">
        <v>6</v>
      </c>
      <c r="I33" s="174"/>
      <c r="J33" s="175"/>
      <c r="K33" s="175"/>
      <c r="L33" s="175"/>
      <c r="M33" s="175"/>
      <c r="N33" s="175"/>
      <c r="O33" s="8" t="s">
        <v>6</v>
      </c>
      <c r="P33" s="174"/>
      <c r="Q33" s="175"/>
      <c r="R33" s="175"/>
      <c r="S33" s="175"/>
      <c r="T33" s="175"/>
      <c r="U33" s="175"/>
      <c r="V33" s="8" t="s">
        <v>6</v>
      </c>
      <c r="W33" s="70" t="s">
        <v>43</v>
      </c>
      <c r="X33" s="171">
        <f>SUM(B33:U33)</f>
        <v>0</v>
      </c>
      <c r="Y33" s="171"/>
      <c r="Z33" s="171"/>
      <c r="AA33" s="171"/>
      <c r="AB33" s="171"/>
      <c r="AC33" s="71" t="s">
        <v>6</v>
      </c>
    </row>
    <row r="34" spans="1:37" ht="9" customHeight="1" thickBot="1">
      <c r="A34" s="9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1"/>
      <c r="P34" s="10"/>
      <c r="Q34" s="10"/>
      <c r="R34" s="10"/>
      <c r="S34" s="10"/>
      <c r="T34" s="10"/>
      <c r="U34" s="10"/>
      <c r="V34" s="11"/>
      <c r="W34" s="47"/>
      <c r="X34" s="47"/>
    </row>
    <row r="35" spans="1:37" ht="18.75" customHeight="1">
      <c r="A35" s="41" t="s">
        <v>49</v>
      </c>
      <c r="B35" s="192"/>
      <c r="C35" s="193"/>
      <c r="D35" s="193"/>
      <c r="E35" s="3" t="s">
        <v>10</v>
      </c>
      <c r="F35" s="181">
        <f>F31</f>
        <v>0</v>
      </c>
      <c r="G35" s="181"/>
      <c r="H35" s="4" t="s">
        <v>11</v>
      </c>
      <c r="I35" s="192"/>
      <c r="J35" s="193"/>
      <c r="K35" s="193"/>
      <c r="L35" s="3" t="s">
        <v>10</v>
      </c>
      <c r="M35" s="181">
        <f>M31</f>
        <v>0</v>
      </c>
      <c r="N35" s="181"/>
      <c r="O35" s="4" t="s">
        <v>11</v>
      </c>
      <c r="P35" s="192"/>
      <c r="Q35" s="193"/>
      <c r="R35" s="193"/>
      <c r="S35" s="3" t="s">
        <v>10</v>
      </c>
      <c r="T35" s="181">
        <f>T31</f>
        <v>0</v>
      </c>
      <c r="U35" s="181"/>
      <c r="V35" s="4" t="s">
        <v>11</v>
      </c>
      <c r="W35" s="165" t="s">
        <v>41</v>
      </c>
      <c r="X35" s="166"/>
      <c r="Y35" s="166"/>
      <c r="Z35" s="166"/>
      <c r="AA35" s="166"/>
      <c r="AB35" s="166"/>
      <c r="AC35" s="167"/>
    </row>
    <row r="36" spans="1:37" ht="22.5" customHeight="1">
      <c r="A36" s="5" t="s">
        <v>75</v>
      </c>
      <c r="B36" s="172"/>
      <c r="C36" s="173"/>
      <c r="D36" s="173"/>
      <c r="E36" s="173"/>
      <c r="F36" s="173"/>
      <c r="G36" s="173"/>
      <c r="H36" s="6" t="s">
        <v>6</v>
      </c>
      <c r="I36" s="172"/>
      <c r="J36" s="173"/>
      <c r="K36" s="173"/>
      <c r="L36" s="173"/>
      <c r="M36" s="173"/>
      <c r="N36" s="173"/>
      <c r="O36" s="6" t="s">
        <v>6</v>
      </c>
      <c r="P36" s="172"/>
      <c r="Q36" s="173"/>
      <c r="R36" s="173"/>
      <c r="S36" s="173"/>
      <c r="T36" s="173"/>
      <c r="U36" s="173"/>
      <c r="V36" s="6" t="s">
        <v>6</v>
      </c>
      <c r="W36" s="68" t="s">
        <v>46</v>
      </c>
      <c r="X36" s="168">
        <f>SUM(B36:U36)</f>
        <v>0</v>
      </c>
      <c r="Y36" s="169"/>
      <c r="Z36" s="169"/>
      <c r="AA36" s="169"/>
      <c r="AB36" s="170"/>
      <c r="AC36" s="69" t="s">
        <v>6</v>
      </c>
    </row>
    <row r="37" spans="1:37" ht="22.5" customHeight="1" thickBot="1">
      <c r="A37" s="7" t="s">
        <v>50</v>
      </c>
      <c r="B37" s="174"/>
      <c r="C37" s="175"/>
      <c r="D37" s="175"/>
      <c r="E37" s="175"/>
      <c r="F37" s="175"/>
      <c r="G37" s="175"/>
      <c r="H37" s="8" t="s">
        <v>6</v>
      </c>
      <c r="I37" s="174"/>
      <c r="J37" s="175"/>
      <c r="K37" s="175"/>
      <c r="L37" s="175"/>
      <c r="M37" s="175"/>
      <c r="N37" s="175"/>
      <c r="O37" s="8" t="s">
        <v>6</v>
      </c>
      <c r="P37" s="174"/>
      <c r="Q37" s="175"/>
      <c r="R37" s="175"/>
      <c r="S37" s="175"/>
      <c r="T37" s="175"/>
      <c r="U37" s="175"/>
      <c r="V37" s="8" t="s">
        <v>6</v>
      </c>
      <c r="W37" s="70" t="s">
        <v>47</v>
      </c>
      <c r="X37" s="171">
        <f>SUM(B37:U37)</f>
        <v>0</v>
      </c>
      <c r="Y37" s="171"/>
      <c r="Z37" s="171"/>
      <c r="AA37" s="171"/>
      <c r="AB37" s="171"/>
      <c r="AC37" s="71" t="s">
        <v>6</v>
      </c>
    </row>
    <row r="38" spans="1:37" ht="18.75" customHeight="1">
      <c r="A38" s="9"/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1"/>
      <c r="P38" s="10"/>
      <c r="Q38" s="10"/>
      <c r="R38" s="10"/>
      <c r="S38" s="10"/>
      <c r="T38" s="10"/>
      <c r="U38" s="10"/>
      <c r="V38" s="11"/>
      <c r="W38" s="47"/>
      <c r="X38" s="47"/>
    </row>
    <row r="39" spans="1:37" ht="9" customHeight="1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5"/>
      <c r="AD39" s="1"/>
      <c r="AE39" s="1"/>
      <c r="AF39" s="47"/>
      <c r="AG39" s="47"/>
    </row>
    <row r="40" spans="1:37">
      <c r="A40" s="76" t="s">
        <v>12</v>
      </c>
      <c r="B40" s="77" t="s">
        <v>13</v>
      </c>
      <c r="C40" s="77"/>
      <c r="D40" s="77"/>
      <c r="E40" s="77"/>
      <c r="F40" s="77"/>
      <c r="G40" s="77"/>
      <c r="H40" s="78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79"/>
      <c r="AD40" s="1"/>
      <c r="AE40" s="1"/>
      <c r="AF40" s="47"/>
      <c r="AG40" s="47"/>
    </row>
    <row r="41" spans="1:37" ht="5.25" customHeight="1">
      <c r="A41" s="80"/>
      <c r="B41" s="77"/>
      <c r="C41" s="77"/>
      <c r="D41" s="77"/>
      <c r="E41" s="77"/>
      <c r="F41" s="77"/>
      <c r="G41" s="77"/>
      <c r="H41" s="77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79"/>
      <c r="AD41" s="1"/>
      <c r="AE41" s="1"/>
      <c r="AF41" s="47"/>
      <c r="AG41" s="47"/>
    </row>
    <row r="42" spans="1:37" ht="11.25" customHeight="1">
      <c r="A42" s="205" t="s">
        <v>71</v>
      </c>
      <c r="B42" s="206"/>
      <c r="C42" s="182" t="s">
        <v>14</v>
      </c>
      <c r="D42" s="182"/>
      <c r="E42" s="182"/>
      <c r="F42" s="324" t="s">
        <v>52</v>
      </c>
      <c r="G42" s="204"/>
      <c r="H42" s="182" t="s">
        <v>54</v>
      </c>
      <c r="I42" s="182">
        <v>100</v>
      </c>
      <c r="J42" s="182"/>
      <c r="K42" s="182" t="s">
        <v>55</v>
      </c>
      <c r="L42" s="182">
        <v>100</v>
      </c>
      <c r="M42" s="182"/>
      <c r="N42" s="183" t="s">
        <v>15</v>
      </c>
      <c r="O42" s="235" t="e">
        <f>Q21</f>
        <v>#DIV/0!</v>
      </c>
      <c r="P42" s="235"/>
      <c r="Q42" s="235"/>
      <c r="R42" s="235"/>
      <c r="S42" s="185" t="s">
        <v>7</v>
      </c>
      <c r="T42" s="182" t="s">
        <v>16</v>
      </c>
      <c r="U42" s="236">
        <v>0.2</v>
      </c>
      <c r="V42" s="236"/>
      <c r="W42" s="236"/>
      <c r="X42" s="182" t="s">
        <v>17</v>
      </c>
      <c r="Y42" s="182"/>
      <c r="Z42" s="182"/>
      <c r="AA42" s="182"/>
      <c r="AB42" s="78"/>
      <c r="AC42" s="79"/>
      <c r="AD42" s="12"/>
      <c r="AE42" s="12"/>
      <c r="AF42" s="12"/>
      <c r="AG42" s="12"/>
      <c r="AH42" s="1"/>
      <c r="AI42" s="1"/>
      <c r="AJ42" s="47"/>
      <c r="AK42" s="47"/>
    </row>
    <row r="43" spans="1:37" ht="11.25" customHeight="1">
      <c r="A43" s="205"/>
      <c r="B43" s="206"/>
      <c r="C43" s="182"/>
      <c r="D43" s="182"/>
      <c r="E43" s="182"/>
      <c r="F43" s="183" t="s">
        <v>53</v>
      </c>
      <c r="G43" s="182"/>
      <c r="H43" s="182"/>
      <c r="I43" s="182"/>
      <c r="J43" s="182"/>
      <c r="K43" s="182"/>
      <c r="L43" s="182"/>
      <c r="M43" s="182"/>
      <c r="N43" s="183"/>
      <c r="O43" s="235"/>
      <c r="P43" s="235"/>
      <c r="Q43" s="235"/>
      <c r="R43" s="235"/>
      <c r="S43" s="185"/>
      <c r="T43" s="182"/>
      <c r="U43" s="236"/>
      <c r="V43" s="236"/>
      <c r="W43" s="236"/>
      <c r="X43" s="182"/>
      <c r="Y43" s="182"/>
      <c r="Z43" s="182"/>
      <c r="AA43" s="182"/>
      <c r="AB43" s="78"/>
      <c r="AC43" s="79"/>
      <c r="AD43" s="12"/>
      <c r="AE43" s="12"/>
      <c r="AF43" s="12"/>
      <c r="AG43" s="12"/>
      <c r="AH43" s="1"/>
      <c r="AI43" s="1"/>
      <c r="AJ43" s="47"/>
      <c r="AK43" s="47"/>
    </row>
    <row r="44" spans="1:37" ht="6.75" customHeight="1">
      <c r="A44" s="81"/>
      <c r="B44" s="8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83"/>
      <c r="O44" s="84"/>
      <c r="P44" s="84"/>
      <c r="Q44" s="84"/>
      <c r="R44" s="84"/>
      <c r="S44" s="85"/>
      <c r="T44" s="12"/>
      <c r="U44" s="86"/>
      <c r="V44" s="86"/>
      <c r="W44" s="86"/>
      <c r="X44" s="12"/>
      <c r="Y44" s="12"/>
      <c r="Z44" s="12"/>
      <c r="AA44" s="12"/>
      <c r="AB44" s="78"/>
      <c r="AC44" s="79"/>
      <c r="AD44" s="12"/>
      <c r="AE44" s="12"/>
      <c r="AF44" s="12"/>
      <c r="AG44" s="12"/>
      <c r="AH44" s="1"/>
      <c r="AI44" s="1"/>
      <c r="AJ44" s="47"/>
      <c r="AK44" s="47"/>
    </row>
    <row r="45" spans="1:37" ht="11.25" customHeight="1">
      <c r="A45" s="205" t="s">
        <v>72</v>
      </c>
      <c r="B45" s="206"/>
      <c r="C45" s="78"/>
      <c r="D45" s="78"/>
      <c r="E45" s="78"/>
      <c r="F45" s="182" t="s">
        <v>14</v>
      </c>
      <c r="G45" s="182"/>
      <c r="H45" s="182"/>
      <c r="I45" s="324" t="s">
        <v>56</v>
      </c>
      <c r="J45" s="324"/>
      <c r="K45" s="182" t="s">
        <v>54</v>
      </c>
      <c r="L45" s="182">
        <v>100</v>
      </c>
      <c r="M45" s="182"/>
      <c r="N45" s="183" t="s">
        <v>15</v>
      </c>
      <c r="O45" s="184" t="e">
        <f>Q27</f>
        <v>#DIV/0!</v>
      </c>
      <c r="P45" s="184"/>
      <c r="Q45" s="184"/>
      <c r="R45" s="184"/>
      <c r="S45" s="185" t="s">
        <v>7</v>
      </c>
      <c r="T45" s="182" t="s">
        <v>16</v>
      </c>
      <c r="U45" s="236">
        <v>0.2</v>
      </c>
      <c r="V45" s="236"/>
      <c r="W45" s="236"/>
      <c r="X45" s="182" t="s">
        <v>18</v>
      </c>
      <c r="Y45" s="182"/>
      <c r="Z45" s="182"/>
      <c r="AA45" s="182"/>
      <c r="AB45" s="78"/>
      <c r="AC45" s="79"/>
      <c r="AD45" s="12"/>
      <c r="AE45" s="12"/>
      <c r="AF45" s="12"/>
      <c r="AG45" s="12"/>
      <c r="AH45" s="1"/>
      <c r="AI45" s="1"/>
      <c r="AJ45" s="47"/>
      <c r="AK45" s="47"/>
    </row>
    <row r="46" spans="1:37" ht="11.25" customHeight="1">
      <c r="A46" s="205"/>
      <c r="B46" s="206"/>
      <c r="C46" s="78"/>
      <c r="D46" s="78"/>
      <c r="E46" s="78"/>
      <c r="F46" s="182"/>
      <c r="G46" s="182"/>
      <c r="H46" s="182"/>
      <c r="I46" s="183" t="s">
        <v>57</v>
      </c>
      <c r="J46" s="183"/>
      <c r="K46" s="182"/>
      <c r="L46" s="182"/>
      <c r="M46" s="182"/>
      <c r="N46" s="183"/>
      <c r="O46" s="184"/>
      <c r="P46" s="184"/>
      <c r="Q46" s="184"/>
      <c r="R46" s="184"/>
      <c r="S46" s="185"/>
      <c r="T46" s="182"/>
      <c r="U46" s="236"/>
      <c r="V46" s="236"/>
      <c r="W46" s="236"/>
      <c r="X46" s="182"/>
      <c r="Y46" s="182"/>
      <c r="Z46" s="182"/>
      <c r="AA46" s="182"/>
      <c r="AB46" s="78"/>
      <c r="AC46" s="79"/>
      <c r="AD46" s="12"/>
      <c r="AE46" s="12"/>
      <c r="AF46" s="12"/>
      <c r="AG46" s="12"/>
      <c r="AH46" s="1"/>
      <c r="AI46" s="1"/>
      <c r="AJ46" s="47"/>
      <c r="AK46" s="47"/>
    </row>
    <row r="47" spans="1:37" ht="6.75" customHeight="1">
      <c r="A47" s="87"/>
      <c r="B47" s="88"/>
      <c r="C47" s="88"/>
      <c r="D47" s="88"/>
      <c r="E47" s="88"/>
      <c r="F47" s="88"/>
      <c r="G47" s="88"/>
      <c r="H47" s="88"/>
      <c r="I47" s="158"/>
      <c r="J47" s="158"/>
      <c r="K47" s="88"/>
      <c r="L47" s="88"/>
      <c r="M47" s="88"/>
      <c r="N47" s="89"/>
      <c r="O47" s="90"/>
      <c r="P47" s="90"/>
      <c r="Q47" s="90"/>
      <c r="R47" s="90"/>
      <c r="S47" s="91"/>
      <c r="T47" s="88"/>
      <c r="U47" s="92"/>
      <c r="V47" s="92"/>
      <c r="W47" s="92"/>
      <c r="X47" s="88"/>
      <c r="Y47" s="88"/>
      <c r="Z47" s="88"/>
      <c r="AA47" s="88"/>
      <c r="AB47" s="78"/>
      <c r="AC47" s="79"/>
      <c r="AD47" s="12"/>
      <c r="AE47" s="12"/>
      <c r="AF47" s="12"/>
      <c r="AG47" s="12"/>
      <c r="AH47" s="1"/>
      <c r="AI47" s="1"/>
      <c r="AJ47" s="47"/>
      <c r="AK47" s="47"/>
    </row>
    <row r="48" spans="1:37" ht="11.25" customHeight="1">
      <c r="A48" s="238" t="s">
        <v>73</v>
      </c>
      <c r="B48" s="239"/>
      <c r="C48" s="239"/>
      <c r="D48" s="239"/>
      <c r="E48" s="239"/>
      <c r="F48" s="182" t="s">
        <v>14</v>
      </c>
      <c r="G48" s="182"/>
      <c r="H48" s="182"/>
      <c r="I48" s="324" t="s">
        <v>59</v>
      </c>
      <c r="J48" s="324"/>
      <c r="K48" s="182" t="s">
        <v>55</v>
      </c>
      <c r="L48" s="324" t="s">
        <v>62</v>
      </c>
      <c r="M48" s="324"/>
      <c r="N48" s="183" t="s">
        <v>15</v>
      </c>
      <c r="O48" s="184" t="e">
        <f>(X32/X33)-(X36/X37)</f>
        <v>#DIV/0!</v>
      </c>
      <c r="P48" s="184"/>
      <c r="Q48" s="184"/>
      <c r="R48" s="184"/>
      <c r="S48" s="185"/>
      <c r="T48" s="182" t="s">
        <v>61</v>
      </c>
      <c r="U48" s="240">
        <v>0</v>
      </c>
      <c r="V48" s="240"/>
      <c r="W48" s="240"/>
      <c r="X48" s="182" t="s">
        <v>19</v>
      </c>
      <c r="Y48" s="182"/>
      <c r="Z48" s="182"/>
      <c r="AA48" s="182"/>
      <c r="AB48" s="78"/>
      <c r="AC48" s="79"/>
      <c r="AD48" s="12"/>
      <c r="AE48" s="12"/>
      <c r="AF48" s="12"/>
      <c r="AG48" s="12"/>
      <c r="AH48" s="1"/>
      <c r="AI48" s="1"/>
      <c r="AJ48" s="47"/>
      <c r="AK48" s="47"/>
    </row>
    <row r="49" spans="1:37" ht="11.25" customHeight="1">
      <c r="A49" s="238"/>
      <c r="B49" s="239"/>
      <c r="C49" s="239"/>
      <c r="D49" s="239"/>
      <c r="E49" s="239"/>
      <c r="F49" s="182"/>
      <c r="G49" s="182"/>
      <c r="H49" s="182"/>
      <c r="I49" s="183" t="s">
        <v>60</v>
      </c>
      <c r="J49" s="183"/>
      <c r="K49" s="182"/>
      <c r="L49" s="183" t="s">
        <v>63</v>
      </c>
      <c r="M49" s="183"/>
      <c r="N49" s="183"/>
      <c r="O49" s="184"/>
      <c r="P49" s="184"/>
      <c r="Q49" s="184"/>
      <c r="R49" s="184"/>
      <c r="S49" s="185"/>
      <c r="T49" s="182"/>
      <c r="U49" s="240"/>
      <c r="V49" s="240"/>
      <c r="W49" s="240"/>
      <c r="X49" s="182"/>
      <c r="Y49" s="182"/>
      <c r="Z49" s="182"/>
      <c r="AA49" s="182"/>
      <c r="AB49" s="78"/>
      <c r="AC49" s="79"/>
      <c r="AD49" s="12"/>
      <c r="AE49" s="12"/>
      <c r="AF49" s="12"/>
      <c r="AG49" s="12"/>
      <c r="AH49" s="1"/>
      <c r="AI49" s="1"/>
      <c r="AJ49" s="47"/>
      <c r="AK49" s="47"/>
    </row>
    <row r="50" spans="1:37" ht="11.25" customHeight="1">
      <c r="A50" s="93"/>
      <c r="B50" s="94"/>
      <c r="C50" s="32"/>
      <c r="D50" s="32"/>
      <c r="E50" s="32"/>
      <c r="F50" s="32"/>
      <c r="G50" s="32"/>
      <c r="H50" s="32"/>
      <c r="I50" s="32"/>
      <c r="J50" s="32"/>
      <c r="K50" s="95"/>
      <c r="L50" s="96"/>
      <c r="M50" s="96"/>
      <c r="N50" s="96"/>
      <c r="O50" s="96"/>
      <c r="P50" s="97"/>
      <c r="Q50" s="32"/>
      <c r="R50" s="98"/>
      <c r="S50" s="98"/>
      <c r="T50" s="98"/>
      <c r="U50" s="32"/>
      <c r="V50" s="32"/>
      <c r="W50" s="32"/>
      <c r="X50" s="32"/>
      <c r="Y50" s="99"/>
      <c r="Z50" s="94"/>
      <c r="AA50" s="94"/>
      <c r="AB50" s="94"/>
      <c r="AC50" s="24"/>
      <c r="AD50" s="12"/>
      <c r="AE50" s="1"/>
      <c r="AF50" s="1"/>
      <c r="AG50" s="47"/>
      <c r="AH50" s="47"/>
    </row>
    <row r="51" spans="1:37" ht="15" customHeight="1">
      <c r="A51" s="12"/>
      <c r="B51" s="12"/>
      <c r="C51" s="12"/>
      <c r="D51" s="12"/>
      <c r="E51" s="12"/>
      <c r="F51" s="12"/>
      <c r="G51" s="12"/>
      <c r="H51" s="12"/>
      <c r="I51" s="12"/>
      <c r="J51" s="83"/>
      <c r="K51" s="100"/>
      <c r="L51" s="84"/>
      <c r="M51" s="84"/>
      <c r="N51" s="84"/>
      <c r="O51" s="85"/>
      <c r="P51" s="12"/>
      <c r="Q51" s="86"/>
      <c r="R51" s="86"/>
      <c r="S51" s="86"/>
      <c r="T51" s="12"/>
      <c r="U51" s="12"/>
      <c r="V51" s="12"/>
      <c r="W51" s="12"/>
      <c r="X51" s="78"/>
      <c r="Y51" s="12"/>
      <c r="Z51" s="12"/>
      <c r="AA51" s="12"/>
      <c r="AB51" s="12"/>
      <c r="AC51" s="12"/>
      <c r="AD51" s="1"/>
      <c r="AE51" s="1"/>
      <c r="AF51" s="47"/>
      <c r="AG51" s="47"/>
    </row>
    <row r="52" spans="1:37" ht="15" customHeight="1">
      <c r="A52" s="1" t="s">
        <v>20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84"/>
      <c r="N52" s="84"/>
      <c r="O52" s="85"/>
      <c r="P52" s="12"/>
      <c r="Q52" s="86"/>
      <c r="R52" s="86"/>
      <c r="S52" s="86"/>
      <c r="T52" s="12"/>
      <c r="U52" s="12"/>
      <c r="V52" s="12"/>
      <c r="W52" s="12"/>
      <c r="X52" s="78"/>
      <c r="Y52" s="12"/>
      <c r="Z52" s="12"/>
      <c r="AA52" s="12"/>
      <c r="AB52" s="12"/>
      <c r="AC52" s="12"/>
      <c r="AD52" s="1"/>
      <c r="AE52" s="1"/>
      <c r="AF52" s="47"/>
      <c r="AG52" s="47"/>
    </row>
    <row r="53" spans="1:37" ht="6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47"/>
      <c r="AG53" s="47"/>
    </row>
    <row r="54" spans="1:37" ht="18.75" customHeight="1">
      <c r="A54" s="1" t="s">
        <v>21</v>
      </c>
      <c r="B54" s="1" t="s">
        <v>22</v>
      </c>
      <c r="D54" s="1"/>
      <c r="E54" s="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2"/>
      <c r="Y54" s="102"/>
      <c r="Z54" s="102"/>
      <c r="AA54" s="102"/>
      <c r="AB54" s="1"/>
      <c r="AC54" s="1"/>
      <c r="AD54" s="1"/>
      <c r="AE54" s="1"/>
      <c r="AF54" s="47"/>
      <c r="AG54" s="47"/>
    </row>
    <row r="55" spans="1:37" ht="18.75" customHeight="1">
      <c r="A55" s="1"/>
      <c r="B55" s="1"/>
      <c r="D55" s="1"/>
      <c r="E55" s="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2"/>
      <c r="Y55" s="102"/>
      <c r="Z55" s="102"/>
      <c r="AA55" s="102"/>
      <c r="AB55" s="1"/>
      <c r="AC55" s="1"/>
      <c r="AD55" s="1"/>
      <c r="AE55" s="1"/>
      <c r="AF55" s="47"/>
      <c r="AG55" s="47"/>
    </row>
    <row r="56" spans="1:37" ht="18.75" customHeight="1">
      <c r="A56" s="1"/>
      <c r="B56" s="1" t="s">
        <v>23</v>
      </c>
      <c r="D56" s="1"/>
      <c r="E56" s="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2"/>
      <c r="Y56" s="102"/>
      <c r="Z56" s="102"/>
      <c r="AA56" s="102"/>
      <c r="AB56" s="1"/>
      <c r="AC56" s="1"/>
      <c r="AD56" s="1"/>
      <c r="AE56" s="1"/>
      <c r="AF56" s="47"/>
      <c r="AG56" s="47"/>
    </row>
    <row r="57" spans="1:37" ht="18.75" customHeight="1">
      <c r="A57" s="1"/>
      <c r="B57" s="1"/>
      <c r="D57" s="1"/>
      <c r="E57" s="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102"/>
      <c r="Z57" s="102"/>
      <c r="AA57" s="102"/>
      <c r="AB57" s="1"/>
      <c r="AC57" s="1"/>
      <c r="AD57" s="1"/>
      <c r="AE57" s="1"/>
      <c r="AF57" s="47"/>
      <c r="AG57" s="47"/>
    </row>
    <row r="58" spans="1:37" ht="18.75" customHeight="1">
      <c r="A58" s="1"/>
      <c r="B58" s="1" t="s">
        <v>24</v>
      </c>
      <c r="D58" s="1"/>
      <c r="E58" s="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2"/>
      <c r="Y58" s="1"/>
      <c r="Z58" s="1"/>
      <c r="AA58" s="102"/>
      <c r="AB58" s="1"/>
      <c r="AC58" s="1"/>
      <c r="AD58" s="1"/>
      <c r="AE58" s="1"/>
      <c r="AF58" s="47"/>
      <c r="AG58" s="47"/>
    </row>
    <row r="59" spans="1:37" ht="18.75" customHeight="1">
      <c r="A59" s="1"/>
      <c r="B59" s="1"/>
      <c r="C59" s="1"/>
      <c r="D59" s="1"/>
      <c r="E59" s="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2"/>
      <c r="Y59" s="102"/>
      <c r="Z59" s="102"/>
      <c r="AA59" s="102"/>
      <c r="AB59" s="1"/>
      <c r="AC59" s="1"/>
      <c r="AD59" s="1"/>
      <c r="AE59" s="1"/>
      <c r="AF59" s="47"/>
      <c r="AG59" s="47"/>
    </row>
    <row r="60" spans="1:37" ht="8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47"/>
      <c r="AG60" s="47"/>
    </row>
    <row r="61" spans="1:37" s="50" customFormat="1" ht="16.5" customHeight="1">
      <c r="A61" s="105" t="s">
        <v>76</v>
      </c>
      <c r="B61" s="48" t="s">
        <v>22</v>
      </c>
      <c r="D61" s="48"/>
      <c r="E61" s="48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2"/>
      <c r="Y61" s="102"/>
      <c r="Z61" s="102"/>
      <c r="AA61" s="102"/>
      <c r="AB61" s="48"/>
      <c r="AC61" s="48"/>
      <c r="AD61" s="48"/>
      <c r="AE61" s="48"/>
      <c r="AF61" s="49"/>
      <c r="AG61" s="49"/>
    </row>
    <row r="62" spans="1:37" s="50" customFormat="1" ht="16.5" customHeight="1">
      <c r="A62" s="48"/>
      <c r="B62" s="48"/>
      <c r="D62" s="48"/>
      <c r="E62" s="48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2"/>
      <c r="Y62" s="102"/>
      <c r="Z62" s="102"/>
      <c r="AA62" s="102"/>
      <c r="AB62" s="48"/>
      <c r="AC62" s="48"/>
      <c r="AD62" s="48"/>
      <c r="AE62" s="48"/>
      <c r="AF62" s="49"/>
      <c r="AG62" s="49"/>
    </row>
    <row r="63" spans="1:37" s="50" customFormat="1" ht="16.5" customHeight="1">
      <c r="A63" s="48"/>
      <c r="B63" s="48" t="s">
        <v>23</v>
      </c>
      <c r="D63" s="48"/>
      <c r="E63" s="48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2"/>
      <c r="Y63" s="102"/>
      <c r="Z63" s="102"/>
      <c r="AA63" s="102"/>
      <c r="AB63" s="48"/>
      <c r="AC63" s="48"/>
      <c r="AD63" s="48"/>
      <c r="AE63" s="48"/>
      <c r="AF63" s="49"/>
      <c r="AG63" s="49"/>
    </row>
    <row r="64" spans="1:37" s="50" customFormat="1" ht="16.5" customHeight="1">
      <c r="A64" s="48"/>
      <c r="B64" s="48"/>
      <c r="D64" s="48"/>
      <c r="E64" s="48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2"/>
      <c r="Y64" s="102"/>
      <c r="Z64" s="102"/>
      <c r="AA64" s="102"/>
      <c r="AB64" s="48"/>
      <c r="AC64" s="48"/>
      <c r="AD64" s="48"/>
      <c r="AE64" s="48"/>
      <c r="AF64" s="49"/>
      <c r="AG64" s="49"/>
    </row>
    <row r="65" spans="1:33" s="50" customFormat="1" ht="16.5" customHeight="1">
      <c r="A65" s="48"/>
      <c r="B65" s="48" t="s">
        <v>24</v>
      </c>
      <c r="D65" s="48"/>
      <c r="E65" s="48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2"/>
      <c r="Y65" s="48"/>
      <c r="Z65" s="48"/>
      <c r="AA65" s="102"/>
      <c r="AB65" s="48"/>
      <c r="AC65" s="48"/>
      <c r="AD65" s="48"/>
      <c r="AE65" s="48"/>
      <c r="AF65" s="49"/>
      <c r="AG65" s="49"/>
    </row>
    <row r="66" spans="1:33" s="50" customFormat="1" ht="16.5" customHeight="1">
      <c r="A66" s="48"/>
      <c r="B66" s="48"/>
      <c r="C66" s="48"/>
      <c r="D66" s="48"/>
      <c r="E66" s="48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2"/>
      <c r="Y66" s="102"/>
      <c r="Z66" s="102"/>
      <c r="AA66" s="102"/>
      <c r="AB66" s="48"/>
      <c r="AC66" s="48"/>
      <c r="AD66" s="48"/>
      <c r="AE66" s="48"/>
      <c r="AF66" s="49"/>
      <c r="AG66" s="49"/>
    </row>
    <row r="67" spans="1:33" ht="18.75" customHeight="1">
      <c r="A67" s="237" t="s">
        <v>65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"/>
      <c r="AE67" s="1"/>
      <c r="AF67" s="47"/>
      <c r="AG67" s="47"/>
    </row>
    <row r="68" spans="1:33" ht="18.75" customHeight="1">
      <c r="A68" s="237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"/>
      <c r="AE68" s="1"/>
      <c r="AF68" s="47"/>
      <c r="AG68" s="47"/>
    </row>
    <row r="69" spans="1:33">
      <c r="A69" s="237"/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"/>
      <c r="AE69" s="1"/>
      <c r="AF69" s="47"/>
      <c r="AG69" s="47"/>
    </row>
    <row r="70" spans="1:33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"/>
      <c r="AE70" s="1"/>
      <c r="AF70" s="47"/>
      <c r="AG70" s="47"/>
    </row>
    <row r="71" spans="1:33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:3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:3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:3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:3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:33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:33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 spans="1:3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 spans="1:3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</sheetData>
  <mergeCells count="115">
    <mergeCell ref="L45:M46"/>
    <mergeCell ref="A67:AC69"/>
    <mergeCell ref="L48:M48"/>
    <mergeCell ref="L49:M49"/>
    <mergeCell ref="I48:J48"/>
    <mergeCell ref="K48:K49"/>
    <mergeCell ref="I49:J49"/>
    <mergeCell ref="I45:J45"/>
    <mergeCell ref="K45:K46"/>
    <mergeCell ref="I46:J46"/>
    <mergeCell ref="A48:E49"/>
    <mergeCell ref="A45:B46"/>
    <mergeCell ref="F45:H46"/>
    <mergeCell ref="S45:S46"/>
    <mergeCell ref="T45:T46"/>
    <mergeCell ref="U45:W46"/>
    <mergeCell ref="X45:AA46"/>
    <mergeCell ref="N45:N46"/>
    <mergeCell ref="U48:W49"/>
    <mergeCell ref="X48:AA49"/>
    <mergeCell ref="P37:U37"/>
    <mergeCell ref="X37:AB37"/>
    <mergeCell ref="I42:J43"/>
    <mergeCell ref="H42:H43"/>
    <mergeCell ref="P35:R35"/>
    <mergeCell ref="T35:U35"/>
    <mergeCell ref="W35:AC35"/>
    <mergeCell ref="B36:G36"/>
    <mergeCell ref="I36:N36"/>
    <mergeCell ref="P36:U36"/>
    <mergeCell ref="X36:AB36"/>
    <mergeCell ref="O42:R43"/>
    <mergeCell ref="S42:S43"/>
    <mergeCell ref="T42:T43"/>
    <mergeCell ref="U42:W43"/>
    <mergeCell ref="X42:AA43"/>
    <mergeCell ref="B6:L6"/>
    <mergeCell ref="M6:V6"/>
    <mergeCell ref="W6:AC6"/>
    <mergeCell ref="B7:K7"/>
    <mergeCell ref="M7:U7"/>
    <mergeCell ref="W7:AB7"/>
    <mergeCell ref="B8:K8"/>
    <mergeCell ref="M8:U8"/>
    <mergeCell ref="W8:AB8"/>
    <mergeCell ref="B9:K9"/>
    <mergeCell ref="M9:U9"/>
    <mergeCell ref="W9:AB9"/>
    <mergeCell ref="B10:K10"/>
    <mergeCell ref="M10:U10"/>
    <mergeCell ref="W10:AB10"/>
    <mergeCell ref="B11:K11"/>
    <mergeCell ref="M11:U11"/>
    <mergeCell ref="W11:AB11"/>
    <mergeCell ref="A12:L12"/>
    <mergeCell ref="M12:U12"/>
    <mergeCell ref="W12:AB12"/>
    <mergeCell ref="B20:D20"/>
    <mergeCell ref="F20:G20"/>
    <mergeCell ref="P19:V19"/>
    <mergeCell ref="L42:M43"/>
    <mergeCell ref="N42:N43"/>
    <mergeCell ref="C21:G21"/>
    <mergeCell ref="B26:D26"/>
    <mergeCell ref="F26:G26"/>
    <mergeCell ref="I26:K26"/>
    <mergeCell ref="M26:N26"/>
    <mergeCell ref="B35:D35"/>
    <mergeCell ref="F35:G35"/>
    <mergeCell ref="I35:K35"/>
    <mergeCell ref="M35:N35"/>
    <mergeCell ref="B37:G37"/>
    <mergeCell ref="I37:N37"/>
    <mergeCell ref="F42:G42"/>
    <mergeCell ref="F43:G43"/>
    <mergeCell ref="A42:B43"/>
    <mergeCell ref="C42:E43"/>
    <mergeCell ref="K42:K43"/>
    <mergeCell ref="A2:AC2"/>
    <mergeCell ref="A3:AC3"/>
    <mergeCell ref="B19:H19"/>
    <mergeCell ref="I19:O19"/>
    <mergeCell ref="I20:K20"/>
    <mergeCell ref="M20:N20"/>
    <mergeCell ref="J21:N21"/>
    <mergeCell ref="F48:H49"/>
    <mergeCell ref="N48:N49"/>
    <mergeCell ref="O48:R49"/>
    <mergeCell ref="S48:S49"/>
    <mergeCell ref="T48:T49"/>
    <mergeCell ref="O45:R46"/>
    <mergeCell ref="P20:V20"/>
    <mergeCell ref="P25:V25"/>
    <mergeCell ref="P26:V26"/>
    <mergeCell ref="B31:D31"/>
    <mergeCell ref="F31:G31"/>
    <mergeCell ref="I31:K31"/>
    <mergeCell ref="M31:N31"/>
    <mergeCell ref="P31:R31"/>
    <mergeCell ref="T31:U31"/>
    <mergeCell ref="B25:H25"/>
    <mergeCell ref="I25:O25"/>
    <mergeCell ref="C27:G27"/>
    <mergeCell ref="J27:N27"/>
    <mergeCell ref="Q27:U27"/>
    <mergeCell ref="Q21:U21"/>
    <mergeCell ref="W31:AC31"/>
    <mergeCell ref="X32:AB32"/>
    <mergeCell ref="X33:AB33"/>
    <mergeCell ref="B32:G32"/>
    <mergeCell ref="I32:N32"/>
    <mergeCell ref="P32:U32"/>
    <mergeCell ref="B33:G33"/>
    <mergeCell ref="I33:N33"/>
    <mergeCell ref="P33:U33"/>
  </mergeCells>
  <phoneticPr fontId="2"/>
  <printOptions horizontalCentered="1"/>
  <pageMargins left="0.39370078740157483" right="0.39370078740157483" top="0.23622047244094491" bottom="0.15748031496062992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88AE-BA95-47CF-B410-045AA6C74B14}">
  <sheetPr>
    <pageSetUpPr fitToPage="1"/>
  </sheetPr>
  <dimension ref="A1:AK81"/>
  <sheetViews>
    <sheetView view="pageBreakPreview" zoomScaleNormal="85" zoomScaleSheetLayoutView="100" workbookViewId="0">
      <selection activeCell="AJ8" sqref="AJ8"/>
    </sheetView>
  </sheetViews>
  <sheetFormatPr defaultRowHeight="18.75"/>
  <cols>
    <col min="1" max="1" width="18.875" style="50" customWidth="1"/>
    <col min="2" max="48" width="3.125" style="50" customWidth="1"/>
    <col min="49" max="16384" width="9" style="50"/>
  </cols>
  <sheetData>
    <row r="1" spans="1:34" s="106" customFormat="1" ht="18" customHeight="1"/>
    <row r="2" spans="1:34" s="106" customFormat="1" ht="14.25">
      <c r="A2" s="253" t="s">
        <v>25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107"/>
    </row>
    <row r="3" spans="1:34" s="106" customFormat="1" ht="23.25" customHeight="1">
      <c r="A3" s="254" t="s">
        <v>77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107"/>
    </row>
    <row r="4" spans="1:34" s="106" customFormat="1" ht="3.7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9"/>
      <c r="AA4" s="109"/>
      <c r="AB4" s="59"/>
      <c r="AC4" s="107"/>
      <c r="AD4" s="107"/>
    </row>
    <row r="5" spans="1:34" s="106" customFormat="1" ht="21.75" customHeight="1">
      <c r="A5" s="110" t="s">
        <v>26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AA5" s="59"/>
    </row>
    <row r="6" spans="1:34" ht="19.5" thickBot="1">
      <c r="A6" s="112" t="s">
        <v>0</v>
      </c>
      <c r="B6" s="255" t="s">
        <v>1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7" t="s">
        <v>2</v>
      </c>
      <c r="N6" s="258"/>
      <c r="O6" s="258"/>
      <c r="P6" s="258"/>
      <c r="Q6" s="258"/>
      <c r="R6" s="258"/>
      <c r="S6" s="258"/>
      <c r="T6" s="258"/>
      <c r="U6" s="258"/>
      <c r="V6" s="255"/>
      <c r="W6" s="256" t="s">
        <v>3</v>
      </c>
      <c r="X6" s="256"/>
      <c r="Y6" s="256"/>
      <c r="Z6" s="256"/>
      <c r="AA6" s="256"/>
      <c r="AB6" s="256"/>
      <c r="AC6" s="256"/>
      <c r="AD6" s="48"/>
    </row>
    <row r="7" spans="1:34" ht="21" customHeight="1" thickBot="1">
      <c r="A7" s="113" t="s">
        <v>4</v>
      </c>
      <c r="B7" s="259"/>
      <c r="C7" s="260"/>
      <c r="D7" s="260"/>
      <c r="E7" s="260"/>
      <c r="F7" s="260"/>
      <c r="G7" s="260"/>
      <c r="H7" s="260"/>
      <c r="I7" s="260"/>
      <c r="J7" s="260"/>
      <c r="K7" s="261"/>
      <c r="L7" s="19" t="s">
        <v>5</v>
      </c>
      <c r="M7" s="262"/>
      <c r="N7" s="263"/>
      <c r="O7" s="263"/>
      <c r="P7" s="263"/>
      <c r="Q7" s="263"/>
      <c r="R7" s="263"/>
      <c r="S7" s="263"/>
      <c r="T7" s="263"/>
      <c r="U7" s="263"/>
      <c r="V7" s="19" t="s">
        <v>6</v>
      </c>
      <c r="W7" s="264"/>
      <c r="X7" s="264"/>
      <c r="Y7" s="264"/>
      <c r="Z7" s="264"/>
      <c r="AA7" s="264"/>
      <c r="AB7" s="262"/>
      <c r="AC7" s="114" t="s">
        <v>7</v>
      </c>
      <c r="AD7" s="48"/>
      <c r="AF7" s="48"/>
      <c r="AG7" s="49"/>
      <c r="AH7" s="49"/>
    </row>
    <row r="8" spans="1:34" ht="21" customHeight="1">
      <c r="A8" s="115"/>
      <c r="B8" s="241"/>
      <c r="C8" s="242"/>
      <c r="D8" s="242"/>
      <c r="E8" s="242"/>
      <c r="F8" s="242"/>
      <c r="G8" s="242"/>
      <c r="H8" s="242"/>
      <c r="I8" s="242"/>
      <c r="J8" s="242"/>
      <c r="K8" s="243"/>
      <c r="L8" s="23" t="s">
        <v>5</v>
      </c>
      <c r="M8" s="244"/>
      <c r="N8" s="245"/>
      <c r="O8" s="245"/>
      <c r="P8" s="245"/>
      <c r="Q8" s="245"/>
      <c r="R8" s="245"/>
      <c r="S8" s="245"/>
      <c r="T8" s="245"/>
      <c r="U8" s="245"/>
      <c r="V8" s="23" t="s">
        <v>6</v>
      </c>
      <c r="W8" s="246"/>
      <c r="X8" s="247"/>
      <c r="Y8" s="247"/>
      <c r="Z8" s="247"/>
      <c r="AA8" s="247"/>
      <c r="AB8" s="247"/>
      <c r="AC8" s="23" t="s">
        <v>7</v>
      </c>
      <c r="AD8" s="48"/>
      <c r="AF8" s="48"/>
      <c r="AG8" s="49"/>
      <c r="AH8" s="49"/>
    </row>
    <row r="9" spans="1:34" ht="21" customHeight="1">
      <c r="A9" s="116"/>
      <c r="B9" s="248"/>
      <c r="C9" s="249"/>
      <c r="D9" s="249"/>
      <c r="E9" s="249"/>
      <c r="F9" s="249"/>
      <c r="G9" s="249"/>
      <c r="H9" s="249"/>
      <c r="I9" s="249"/>
      <c r="J9" s="249"/>
      <c r="K9" s="250"/>
      <c r="L9" s="26" t="s">
        <v>5</v>
      </c>
      <c r="M9" s="251"/>
      <c r="N9" s="252"/>
      <c r="O9" s="252"/>
      <c r="P9" s="252"/>
      <c r="Q9" s="252"/>
      <c r="R9" s="252"/>
      <c r="S9" s="252"/>
      <c r="T9" s="252"/>
      <c r="U9" s="252"/>
      <c r="V9" s="26" t="s">
        <v>6</v>
      </c>
      <c r="W9" s="251"/>
      <c r="X9" s="252"/>
      <c r="Y9" s="252"/>
      <c r="Z9" s="252"/>
      <c r="AA9" s="252"/>
      <c r="AB9" s="252"/>
      <c r="AC9" s="26" t="s">
        <v>7</v>
      </c>
      <c r="AD9" s="48"/>
    </row>
    <row r="10" spans="1:34" ht="21" customHeight="1">
      <c r="A10" s="116"/>
      <c r="B10" s="248"/>
      <c r="C10" s="249"/>
      <c r="D10" s="249"/>
      <c r="E10" s="249"/>
      <c r="F10" s="249"/>
      <c r="G10" s="249"/>
      <c r="H10" s="249"/>
      <c r="I10" s="249"/>
      <c r="J10" s="249"/>
      <c r="K10" s="250"/>
      <c r="L10" s="26" t="s">
        <v>5</v>
      </c>
      <c r="M10" s="251"/>
      <c r="N10" s="252"/>
      <c r="O10" s="252"/>
      <c r="P10" s="252"/>
      <c r="Q10" s="252"/>
      <c r="R10" s="252"/>
      <c r="S10" s="252"/>
      <c r="T10" s="252"/>
      <c r="U10" s="252"/>
      <c r="V10" s="26" t="s">
        <v>6</v>
      </c>
      <c r="W10" s="251"/>
      <c r="X10" s="252"/>
      <c r="Y10" s="252"/>
      <c r="Z10" s="252"/>
      <c r="AA10" s="252"/>
      <c r="AB10" s="252"/>
      <c r="AC10" s="26" t="s">
        <v>7</v>
      </c>
      <c r="AD10" s="48"/>
    </row>
    <row r="11" spans="1:34" ht="21" customHeight="1" thickBot="1">
      <c r="A11" s="117"/>
      <c r="B11" s="274"/>
      <c r="C11" s="275"/>
      <c r="D11" s="275"/>
      <c r="E11" s="275"/>
      <c r="F11" s="275"/>
      <c r="G11" s="275"/>
      <c r="H11" s="275"/>
      <c r="I11" s="275"/>
      <c r="J11" s="275"/>
      <c r="K11" s="276"/>
      <c r="L11" s="30" t="s">
        <v>5</v>
      </c>
      <c r="M11" s="277"/>
      <c r="N11" s="278"/>
      <c r="O11" s="278"/>
      <c r="P11" s="278"/>
      <c r="Q11" s="278"/>
      <c r="R11" s="278"/>
      <c r="S11" s="278"/>
      <c r="T11" s="278"/>
      <c r="U11" s="278"/>
      <c r="V11" s="118" t="s">
        <v>6</v>
      </c>
      <c r="W11" s="277"/>
      <c r="X11" s="278"/>
      <c r="Y11" s="278"/>
      <c r="Z11" s="278"/>
      <c r="AA11" s="278"/>
      <c r="AB11" s="278"/>
      <c r="AC11" s="118" t="s">
        <v>7</v>
      </c>
      <c r="AD11" s="48"/>
    </row>
    <row r="12" spans="1:34" ht="22.5" customHeight="1" thickTop="1">
      <c r="A12" s="265" t="s">
        <v>64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7"/>
      <c r="M12" s="244"/>
      <c r="N12" s="245"/>
      <c r="O12" s="245"/>
      <c r="P12" s="245"/>
      <c r="Q12" s="245"/>
      <c r="R12" s="245"/>
      <c r="S12" s="245"/>
      <c r="T12" s="245"/>
      <c r="U12" s="245"/>
      <c r="V12" s="23" t="s">
        <v>6</v>
      </c>
      <c r="W12" s="268"/>
      <c r="X12" s="268"/>
      <c r="Y12" s="268"/>
      <c r="Z12" s="268"/>
      <c r="AA12" s="268"/>
      <c r="AB12" s="244"/>
      <c r="AC12" s="23" t="s">
        <v>7</v>
      </c>
      <c r="AD12" s="48"/>
    </row>
    <row r="13" spans="1:34" s="106" customFormat="1" ht="13.5" customHeight="1">
      <c r="A13" s="119" t="s">
        <v>27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48"/>
    </row>
    <row r="14" spans="1:34" s="34" customFormat="1" ht="13.5" customHeight="1">
      <c r="A14" s="120" t="s">
        <v>28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59"/>
    </row>
    <row r="15" spans="1:34" ht="13.5" customHeight="1">
      <c r="A15" s="119" t="s">
        <v>29</v>
      </c>
      <c r="B15" s="48"/>
      <c r="C15" s="48"/>
      <c r="D15" s="48"/>
      <c r="E15" s="48"/>
      <c r="F15" s="48"/>
      <c r="G15" s="48"/>
      <c r="H15" s="48"/>
      <c r="I15" s="48"/>
      <c r="J15" s="122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4" s="34" customFormat="1" ht="14.25" customHeight="1">
      <c r="A16" s="1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3"/>
      <c r="V16" s="121"/>
      <c r="W16" s="121"/>
      <c r="X16" s="121"/>
      <c r="Y16" s="121"/>
      <c r="Z16" s="59"/>
    </row>
    <row r="17" spans="1:36" s="106" customFormat="1" ht="20.25" customHeight="1">
      <c r="A17" s="61" t="s">
        <v>66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36" s="106" customFormat="1" ht="4.5" customHeight="1" thickBo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AA18" s="59"/>
      <c r="AB18" s="107"/>
      <c r="AC18" s="107"/>
    </row>
    <row r="19" spans="1:36" s="106" customFormat="1" ht="28.5" customHeight="1">
      <c r="A19" s="59"/>
      <c r="B19" s="269" t="s">
        <v>67</v>
      </c>
      <c r="C19" s="269"/>
      <c r="D19" s="269"/>
      <c r="E19" s="269"/>
      <c r="F19" s="269"/>
      <c r="G19" s="269"/>
      <c r="H19" s="269"/>
      <c r="I19" s="269" t="s">
        <v>68</v>
      </c>
      <c r="J19" s="269"/>
      <c r="K19" s="269"/>
      <c r="L19" s="269"/>
      <c r="M19" s="269"/>
      <c r="N19" s="269"/>
      <c r="O19" s="270"/>
      <c r="P19" s="271" t="s">
        <v>45</v>
      </c>
      <c r="Q19" s="272"/>
      <c r="R19" s="272"/>
      <c r="S19" s="272"/>
      <c r="T19" s="272"/>
      <c r="U19" s="272"/>
      <c r="V19" s="273"/>
      <c r="AA19" s="59"/>
      <c r="AB19" s="107"/>
      <c r="AC19" s="107"/>
    </row>
    <row r="20" spans="1:36" s="106" customFormat="1" ht="18.75" customHeight="1">
      <c r="B20" s="251"/>
      <c r="C20" s="252"/>
      <c r="D20" s="252"/>
      <c r="E20" s="3" t="s">
        <v>10</v>
      </c>
      <c r="F20" s="252"/>
      <c r="G20" s="252"/>
      <c r="H20" s="4" t="s">
        <v>11</v>
      </c>
      <c r="I20" s="251"/>
      <c r="J20" s="252"/>
      <c r="K20" s="252"/>
      <c r="L20" s="3" t="s">
        <v>10</v>
      </c>
      <c r="M20" s="252"/>
      <c r="N20" s="252"/>
      <c r="O20" s="3" t="s">
        <v>11</v>
      </c>
      <c r="P20" s="281" t="s">
        <v>37</v>
      </c>
      <c r="Q20" s="282"/>
      <c r="R20" s="282"/>
      <c r="S20" s="282"/>
      <c r="T20" s="282"/>
      <c r="U20" s="282"/>
      <c r="V20" s="283"/>
    </row>
    <row r="21" spans="1:36" s="106" customFormat="1" ht="22.5" customHeight="1" thickBot="1">
      <c r="A21" s="55" t="s">
        <v>31</v>
      </c>
      <c r="B21" s="37" t="s">
        <v>30</v>
      </c>
      <c r="C21" s="284"/>
      <c r="D21" s="285"/>
      <c r="E21" s="285"/>
      <c r="F21" s="285"/>
      <c r="G21" s="286"/>
      <c r="H21" s="38" t="s">
        <v>6</v>
      </c>
      <c r="I21" s="37" t="s">
        <v>33</v>
      </c>
      <c r="J21" s="284"/>
      <c r="K21" s="285"/>
      <c r="L21" s="285"/>
      <c r="M21" s="285"/>
      <c r="N21" s="286"/>
      <c r="O21" s="39" t="s">
        <v>6</v>
      </c>
      <c r="P21" s="42" t="s">
        <v>58</v>
      </c>
      <c r="Q21" s="287"/>
      <c r="R21" s="288"/>
      <c r="S21" s="288"/>
      <c r="T21" s="288"/>
      <c r="U21" s="289"/>
      <c r="V21" s="40" t="s">
        <v>34</v>
      </c>
      <c r="W21" s="56"/>
      <c r="X21" s="56"/>
      <c r="Y21" s="57"/>
      <c r="Z21" s="34"/>
      <c r="AA21" s="59"/>
      <c r="AB21" s="107"/>
      <c r="AC21" s="107"/>
    </row>
    <row r="22" spans="1:36" s="106" customFormat="1" ht="14.25">
      <c r="A22" s="59"/>
      <c r="B22" s="59"/>
      <c r="C22" s="59"/>
      <c r="D22" s="59"/>
      <c r="E22" s="59"/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107"/>
      <c r="AC22" s="107"/>
    </row>
    <row r="23" spans="1:36" s="106" customFormat="1" ht="20.25" customHeight="1">
      <c r="A23" s="61" t="s">
        <v>32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107"/>
      <c r="AC23" s="107"/>
    </row>
    <row r="24" spans="1:36" ht="4.5" customHeight="1" thickBo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9"/>
    </row>
    <row r="25" spans="1:36" ht="27.75" customHeight="1">
      <c r="A25" s="48"/>
      <c r="B25" s="269" t="s">
        <v>69</v>
      </c>
      <c r="C25" s="269"/>
      <c r="D25" s="269"/>
      <c r="E25" s="269"/>
      <c r="F25" s="269"/>
      <c r="G25" s="269"/>
      <c r="H25" s="269"/>
      <c r="I25" s="269" t="s">
        <v>70</v>
      </c>
      <c r="J25" s="269"/>
      <c r="K25" s="269"/>
      <c r="L25" s="269"/>
      <c r="M25" s="269"/>
      <c r="N25" s="269"/>
      <c r="O25" s="270"/>
      <c r="P25" s="271" t="s">
        <v>39</v>
      </c>
      <c r="Q25" s="272"/>
      <c r="R25" s="272"/>
      <c r="S25" s="272"/>
      <c r="T25" s="272"/>
      <c r="U25" s="272"/>
      <c r="V25" s="273"/>
      <c r="W25" s="62"/>
      <c r="X25" s="62"/>
      <c r="Y25" s="62"/>
      <c r="Z25" s="62"/>
      <c r="AA25" s="62"/>
      <c r="AB25" s="62"/>
      <c r="AC25" s="62"/>
      <c r="AD25" s="48"/>
      <c r="AE25" s="48"/>
      <c r="AF25" s="49"/>
      <c r="AG25" s="49"/>
    </row>
    <row r="26" spans="1:36" s="125" customFormat="1">
      <c r="A26" s="124"/>
      <c r="B26" s="279"/>
      <c r="C26" s="279"/>
      <c r="D26" s="251"/>
      <c r="E26" s="3" t="s">
        <v>10</v>
      </c>
      <c r="F26" s="280"/>
      <c r="G26" s="251"/>
      <c r="H26" s="4" t="s">
        <v>11</v>
      </c>
      <c r="I26" s="279"/>
      <c r="J26" s="279"/>
      <c r="K26" s="251"/>
      <c r="L26" s="3" t="s">
        <v>10</v>
      </c>
      <c r="M26" s="280"/>
      <c r="N26" s="251"/>
      <c r="O26" s="3" t="s">
        <v>11</v>
      </c>
      <c r="P26" s="281" t="s">
        <v>38</v>
      </c>
      <c r="Q26" s="282"/>
      <c r="R26" s="282"/>
      <c r="S26" s="282"/>
      <c r="T26" s="282"/>
      <c r="U26" s="282"/>
      <c r="V26" s="283"/>
      <c r="W26" s="63"/>
      <c r="X26" s="63"/>
      <c r="Y26" s="63"/>
      <c r="Z26" s="63"/>
      <c r="AA26" s="63"/>
      <c r="AB26" s="63"/>
      <c r="AC26" s="63"/>
      <c r="AI26" s="50"/>
      <c r="AJ26" s="50"/>
    </row>
    <row r="27" spans="1:36" ht="22.5" customHeight="1" thickBot="1">
      <c r="A27" s="55" t="s">
        <v>31</v>
      </c>
      <c r="B27" s="37" t="s">
        <v>35</v>
      </c>
      <c r="C27" s="284"/>
      <c r="D27" s="285"/>
      <c r="E27" s="285"/>
      <c r="F27" s="285"/>
      <c r="G27" s="286"/>
      <c r="H27" s="38" t="s">
        <v>6</v>
      </c>
      <c r="I27" s="37" t="s">
        <v>36</v>
      </c>
      <c r="J27" s="284"/>
      <c r="K27" s="285"/>
      <c r="L27" s="285"/>
      <c r="M27" s="285"/>
      <c r="N27" s="286"/>
      <c r="O27" s="39" t="s">
        <v>6</v>
      </c>
      <c r="P27" s="42" t="s">
        <v>51</v>
      </c>
      <c r="Q27" s="287"/>
      <c r="R27" s="288"/>
      <c r="S27" s="288"/>
      <c r="T27" s="288"/>
      <c r="U27" s="289"/>
      <c r="V27" s="40" t="s">
        <v>34</v>
      </c>
      <c r="W27" s="65"/>
      <c r="X27" s="66"/>
      <c r="Y27" s="66"/>
      <c r="Z27" s="66"/>
      <c r="AA27" s="66"/>
      <c r="AB27" s="66"/>
      <c r="AC27" s="67"/>
    </row>
    <row r="28" spans="1:36" ht="12" customHeight="1">
      <c r="A28" s="126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1"/>
      <c r="P28" s="10"/>
      <c r="Q28" s="10"/>
      <c r="R28" s="10"/>
      <c r="S28" s="10"/>
      <c r="T28" s="10"/>
      <c r="U28" s="10"/>
      <c r="V28" s="11"/>
      <c r="W28" s="49"/>
      <c r="X28" s="49"/>
    </row>
    <row r="29" spans="1:36" ht="18.75" customHeight="1">
      <c r="A29" s="61" t="s">
        <v>40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1"/>
      <c r="P29" s="10"/>
      <c r="Q29" s="10"/>
      <c r="R29" s="10"/>
      <c r="S29" s="10"/>
      <c r="T29" s="10"/>
      <c r="U29" s="10"/>
      <c r="V29" s="11"/>
      <c r="W29" s="49"/>
      <c r="X29" s="49"/>
    </row>
    <row r="30" spans="1:36" ht="5.25" customHeight="1" thickBot="1">
      <c r="A30" s="127"/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1"/>
      <c r="P30" s="10"/>
      <c r="Q30" s="10"/>
      <c r="R30" s="10"/>
      <c r="S30" s="10"/>
      <c r="T30" s="10"/>
      <c r="U30" s="10"/>
      <c r="V30" s="11"/>
      <c r="W30" s="49"/>
      <c r="X30" s="49"/>
    </row>
    <row r="31" spans="1:36" ht="18.75" customHeight="1">
      <c r="A31" s="127" t="s">
        <v>48</v>
      </c>
      <c r="B31" s="251"/>
      <c r="C31" s="252"/>
      <c r="D31" s="252"/>
      <c r="E31" s="3" t="s">
        <v>10</v>
      </c>
      <c r="F31" s="252"/>
      <c r="G31" s="252"/>
      <c r="H31" s="4" t="s">
        <v>11</v>
      </c>
      <c r="I31" s="251"/>
      <c r="J31" s="252"/>
      <c r="K31" s="252"/>
      <c r="L31" s="3" t="s">
        <v>10</v>
      </c>
      <c r="M31" s="252"/>
      <c r="N31" s="252"/>
      <c r="O31" s="4" t="s">
        <v>11</v>
      </c>
      <c r="P31" s="251"/>
      <c r="Q31" s="252"/>
      <c r="R31" s="252"/>
      <c r="S31" s="3" t="s">
        <v>10</v>
      </c>
      <c r="T31" s="252"/>
      <c r="U31" s="252"/>
      <c r="V31" s="4" t="s">
        <v>11</v>
      </c>
      <c r="W31" s="290" t="s">
        <v>41</v>
      </c>
      <c r="X31" s="291"/>
      <c r="Y31" s="291"/>
      <c r="Z31" s="291"/>
      <c r="AA31" s="291"/>
      <c r="AB31" s="291"/>
      <c r="AC31" s="292"/>
    </row>
    <row r="32" spans="1:36" ht="22.5" customHeight="1">
      <c r="A32" s="128" t="s">
        <v>74</v>
      </c>
      <c r="B32" s="293"/>
      <c r="C32" s="294"/>
      <c r="D32" s="294"/>
      <c r="E32" s="294"/>
      <c r="F32" s="294"/>
      <c r="G32" s="294"/>
      <c r="H32" s="6" t="s">
        <v>6</v>
      </c>
      <c r="I32" s="293"/>
      <c r="J32" s="294"/>
      <c r="K32" s="294"/>
      <c r="L32" s="294"/>
      <c r="M32" s="294"/>
      <c r="N32" s="294"/>
      <c r="O32" s="6" t="s">
        <v>6</v>
      </c>
      <c r="P32" s="293"/>
      <c r="Q32" s="294"/>
      <c r="R32" s="294"/>
      <c r="S32" s="294"/>
      <c r="T32" s="294"/>
      <c r="U32" s="294"/>
      <c r="V32" s="6" t="s">
        <v>6</v>
      </c>
      <c r="W32" s="129" t="s">
        <v>42</v>
      </c>
      <c r="X32" s="295"/>
      <c r="Y32" s="296"/>
      <c r="Z32" s="296"/>
      <c r="AA32" s="296"/>
      <c r="AB32" s="297"/>
      <c r="AC32" s="130" t="s">
        <v>6</v>
      </c>
    </row>
    <row r="33" spans="1:37" ht="22.5" customHeight="1" thickBot="1">
      <c r="A33" s="131" t="s">
        <v>44</v>
      </c>
      <c r="B33" s="298"/>
      <c r="C33" s="299"/>
      <c r="D33" s="299"/>
      <c r="E33" s="299"/>
      <c r="F33" s="299"/>
      <c r="G33" s="299"/>
      <c r="H33" s="8" t="s">
        <v>6</v>
      </c>
      <c r="I33" s="298"/>
      <c r="J33" s="299"/>
      <c r="K33" s="299"/>
      <c r="L33" s="299"/>
      <c r="M33" s="299"/>
      <c r="N33" s="299"/>
      <c r="O33" s="8" t="s">
        <v>6</v>
      </c>
      <c r="P33" s="298"/>
      <c r="Q33" s="299"/>
      <c r="R33" s="299"/>
      <c r="S33" s="299"/>
      <c r="T33" s="299"/>
      <c r="U33" s="299"/>
      <c r="V33" s="8" t="s">
        <v>6</v>
      </c>
      <c r="W33" s="132" t="s">
        <v>43</v>
      </c>
      <c r="X33" s="300"/>
      <c r="Y33" s="300"/>
      <c r="Z33" s="300"/>
      <c r="AA33" s="300"/>
      <c r="AB33" s="300"/>
      <c r="AC33" s="133" t="s">
        <v>6</v>
      </c>
    </row>
    <row r="34" spans="1:37" ht="9" customHeight="1" thickBot="1">
      <c r="A34" s="126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1"/>
      <c r="P34" s="10"/>
      <c r="Q34" s="10"/>
      <c r="R34" s="10"/>
      <c r="S34" s="10"/>
      <c r="T34" s="10"/>
      <c r="U34" s="10"/>
      <c r="V34" s="11"/>
      <c r="W34" s="49"/>
      <c r="X34" s="49"/>
    </row>
    <row r="35" spans="1:37" ht="18.75" customHeight="1">
      <c r="A35" s="127" t="s">
        <v>49</v>
      </c>
      <c r="B35" s="251"/>
      <c r="C35" s="252"/>
      <c r="D35" s="252"/>
      <c r="E35" s="3" t="s">
        <v>10</v>
      </c>
      <c r="F35" s="252"/>
      <c r="G35" s="252"/>
      <c r="H35" s="4" t="s">
        <v>11</v>
      </c>
      <c r="I35" s="251"/>
      <c r="J35" s="252"/>
      <c r="K35" s="252"/>
      <c r="L35" s="3" t="s">
        <v>10</v>
      </c>
      <c r="M35" s="252"/>
      <c r="N35" s="252"/>
      <c r="O35" s="4" t="s">
        <v>11</v>
      </c>
      <c r="P35" s="251"/>
      <c r="Q35" s="252"/>
      <c r="R35" s="252"/>
      <c r="S35" s="3" t="s">
        <v>10</v>
      </c>
      <c r="T35" s="252"/>
      <c r="U35" s="252"/>
      <c r="V35" s="4" t="s">
        <v>11</v>
      </c>
      <c r="W35" s="290" t="s">
        <v>41</v>
      </c>
      <c r="X35" s="291"/>
      <c r="Y35" s="291"/>
      <c r="Z35" s="291"/>
      <c r="AA35" s="291"/>
      <c r="AB35" s="291"/>
      <c r="AC35" s="292"/>
    </row>
    <row r="36" spans="1:37" ht="22.5" customHeight="1">
      <c r="A36" s="128" t="s">
        <v>75</v>
      </c>
      <c r="B36" s="293"/>
      <c r="C36" s="294"/>
      <c r="D36" s="294"/>
      <c r="E36" s="294"/>
      <c r="F36" s="294"/>
      <c r="G36" s="294"/>
      <c r="H36" s="6" t="s">
        <v>6</v>
      </c>
      <c r="I36" s="293"/>
      <c r="J36" s="294"/>
      <c r="K36" s="294"/>
      <c r="L36" s="294"/>
      <c r="M36" s="294"/>
      <c r="N36" s="294"/>
      <c r="O36" s="6" t="s">
        <v>6</v>
      </c>
      <c r="P36" s="293"/>
      <c r="Q36" s="294"/>
      <c r="R36" s="294"/>
      <c r="S36" s="294"/>
      <c r="T36" s="294"/>
      <c r="U36" s="294"/>
      <c r="V36" s="6" t="s">
        <v>6</v>
      </c>
      <c r="W36" s="129" t="s">
        <v>46</v>
      </c>
      <c r="X36" s="295"/>
      <c r="Y36" s="296"/>
      <c r="Z36" s="296"/>
      <c r="AA36" s="296"/>
      <c r="AB36" s="297"/>
      <c r="AC36" s="130" t="s">
        <v>6</v>
      </c>
    </row>
    <row r="37" spans="1:37" ht="22.5" customHeight="1" thickBot="1">
      <c r="A37" s="131" t="s">
        <v>50</v>
      </c>
      <c r="B37" s="298"/>
      <c r="C37" s="299"/>
      <c r="D37" s="299"/>
      <c r="E37" s="299"/>
      <c r="F37" s="299"/>
      <c r="G37" s="299"/>
      <c r="H37" s="8" t="s">
        <v>6</v>
      </c>
      <c r="I37" s="298"/>
      <c r="J37" s="299"/>
      <c r="K37" s="299"/>
      <c r="L37" s="299"/>
      <c r="M37" s="299"/>
      <c r="N37" s="299"/>
      <c r="O37" s="8" t="s">
        <v>6</v>
      </c>
      <c r="P37" s="298"/>
      <c r="Q37" s="299"/>
      <c r="R37" s="299"/>
      <c r="S37" s="299"/>
      <c r="T37" s="299"/>
      <c r="U37" s="299"/>
      <c r="V37" s="8" t="s">
        <v>6</v>
      </c>
      <c r="W37" s="132" t="s">
        <v>47</v>
      </c>
      <c r="X37" s="300"/>
      <c r="Y37" s="300"/>
      <c r="Z37" s="300"/>
      <c r="AA37" s="300"/>
      <c r="AB37" s="300"/>
      <c r="AC37" s="133" t="s">
        <v>6</v>
      </c>
    </row>
    <row r="38" spans="1:37" ht="18.75" customHeight="1">
      <c r="A38" s="126"/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1"/>
      <c r="P38" s="10"/>
      <c r="Q38" s="10"/>
      <c r="R38" s="10"/>
      <c r="S38" s="10"/>
      <c r="T38" s="10"/>
      <c r="U38" s="10"/>
      <c r="V38" s="11"/>
      <c r="W38" s="49"/>
      <c r="X38" s="49"/>
    </row>
    <row r="39" spans="1:37" ht="9" customHeight="1">
      <c r="A39" s="134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28"/>
      <c r="AD39" s="48"/>
      <c r="AE39" s="48"/>
      <c r="AF39" s="49"/>
      <c r="AG39" s="49"/>
    </row>
    <row r="40" spans="1:37">
      <c r="A40" s="137" t="s">
        <v>12</v>
      </c>
      <c r="B40" s="138" t="s">
        <v>13</v>
      </c>
      <c r="C40" s="138"/>
      <c r="D40" s="138"/>
      <c r="E40" s="138"/>
      <c r="F40" s="138"/>
      <c r="G40" s="138"/>
      <c r="H40" s="139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140"/>
      <c r="AD40" s="48"/>
      <c r="AE40" s="48"/>
      <c r="AF40" s="49"/>
      <c r="AG40" s="49"/>
    </row>
    <row r="41" spans="1:37" ht="5.25" customHeight="1">
      <c r="A41" s="141"/>
      <c r="B41" s="138"/>
      <c r="C41" s="138"/>
      <c r="D41" s="138"/>
      <c r="E41" s="138"/>
      <c r="F41" s="138"/>
      <c r="G41" s="138"/>
      <c r="H41" s="138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140"/>
      <c r="AD41" s="48"/>
      <c r="AE41" s="48"/>
      <c r="AF41" s="49"/>
      <c r="AG41" s="49"/>
    </row>
    <row r="42" spans="1:37" ht="11.25" customHeight="1">
      <c r="A42" s="302" t="s">
        <v>71</v>
      </c>
      <c r="B42" s="303"/>
      <c r="C42" s="301" t="s">
        <v>14</v>
      </c>
      <c r="D42" s="301"/>
      <c r="E42" s="301"/>
      <c r="F42" s="304" t="s">
        <v>52</v>
      </c>
      <c r="G42" s="304"/>
      <c r="H42" s="301" t="s">
        <v>54</v>
      </c>
      <c r="I42" s="301">
        <v>100</v>
      </c>
      <c r="J42" s="301"/>
      <c r="K42" s="301" t="s">
        <v>55</v>
      </c>
      <c r="L42" s="301">
        <v>100</v>
      </c>
      <c r="M42" s="301"/>
      <c r="N42" s="305" t="s">
        <v>15</v>
      </c>
      <c r="O42" s="313"/>
      <c r="P42" s="314"/>
      <c r="Q42" s="314"/>
      <c r="R42" s="315"/>
      <c r="S42" s="312" t="s">
        <v>7</v>
      </c>
      <c r="T42" s="301" t="s">
        <v>16</v>
      </c>
      <c r="U42" s="319">
        <v>0.2</v>
      </c>
      <c r="V42" s="319"/>
      <c r="W42" s="319"/>
      <c r="X42" s="301" t="s">
        <v>17</v>
      </c>
      <c r="Y42" s="301"/>
      <c r="Z42" s="301"/>
      <c r="AA42" s="301"/>
      <c r="AB42" s="139"/>
      <c r="AC42" s="140"/>
      <c r="AD42" s="62"/>
      <c r="AE42" s="62"/>
      <c r="AF42" s="62"/>
      <c r="AG42" s="62"/>
      <c r="AH42" s="48"/>
      <c r="AI42" s="48"/>
      <c r="AJ42" s="49"/>
      <c r="AK42" s="49"/>
    </row>
    <row r="43" spans="1:37" ht="11.25" customHeight="1">
      <c r="A43" s="302"/>
      <c r="B43" s="303"/>
      <c r="C43" s="301"/>
      <c r="D43" s="301"/>
      <c r="E43" s="301"/>
      <c r="F43" s="301" t="s">
        <v>53</v>
      </c>
      <c r="G43" s="301"/>
      <c r="H43" s="301"/>
      <c r="I43" s="301"/>
      <c r="J43" s="301"/>
      <c r="K43" s="301"/>
      <c r="L43" s="301"/>
      <c r="M43" s="301"/>
      <c r="N43" s="305"/>
      <c r="O43" s="316"/>
      <c r="P43" s="317"/>
      <c r="Q43" s="317"/>
      <c r="R43" s="318"/>
      <c r="S43" s="312"/>
      <c r="T43" s="301"/>
      <c r="U43" s="319"/>
      <c r="V43" s="319"/>
      <c r="W43" s="319"/>
      <c r="X43" s="301"/>
      <c r="Y43" s="301"/>
      <c r="Z43" s="301"/>
      <c r="AA43" s="301"/>
      <c r="AB43" s="139"/>
      <c r="AC43" s="140"/>
      <c r="AD43" s="62"/>
      <c r="AE43" s="62"/>
      <c r="AF43" s="62"/>
      <c r="AG43" s="62"/>
      <c r="AH43" s="48"/>
      <c r="AI43" s="48"/>
      <c r="AJ43" s="49"/>
      <c r="AK43" s="49"/>
    </row>
    <row r="44" spans="1:37" ht="6.75" customHeight="1">
      <c r="A44" s="142"/>
      <c r="B44" s="143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144"/>
      <c r="O44" s="84"/>
      <c r="P44" s="84"/>
      <c r="Q44" s="84"/>
      <c r="R44" s="84"/>
      <c r="S44" s="67"/>
      <c r="T44" s="62"/>
      <c r="U44" s="145"/>
      <c r="V44" s="145"/>
      <c r="W44" s="145"/>
      <c r="X44" s="62"/>
      <c r="Y44" s="62"/>
      <c r="Z44" s="62"/>
      <c r="AA44" s="62"/>
      <c r="AB44" s="139"/>
      <c r="AC44" s="140"/>
      <c r="AD44" s="62"/>
      <c r="AE44" s="62"/>
      <c r="AF44" s="62"/>
      <c r="AG44" s="62"/>
      <c r="AH44" s="48"/>
      <c r="AI44" s="48"/>
      <c r="AJ44" s="49"/>
      <c r="AK44" s="49"/>
    </row>
    <row r="45" spans="1:37" ht="11.25" customHeight="1">
      <c r="A45" s="302" t="s">
        <v>72</v>
      </c>
      <c r="B45" s="303"/>
      <c r="C45" s="139"/>
      <c r="D45" s="139"/>
      <c r="E45" s="139"/>
      <c r="F45" s="301" t="s">
        <v>14</v>
      </c>
      <c r="G45" s="301"/>
      <c r="H45" s="301"/>
      <c r="I45" s="304" t="s">
        <v>56</v>
      </c>
      <c r="J45" s="304"/>
      <c r="K45" s="301" t="s">
        <v>54</v>
      </c>
      <c r="L45" s="301">
        <v>100</v>
      </c>
      <c r="M45" s="301"/>
      <c r="N45" s="305" t="s">
        <v>15</v>
      </c>
      <c r="O45" s="306"/>
      <c r="P45" s="307"/>
      <c r="Q45" s="307"/>
      <c r="R45" s="308"/>
      <c r="S45" s="312" t="s">
        <v>7</v>
      </c>
      <c r="T45" s="301" t="s">
        <v>16</v>
      </c>
      <c r="U45" s="319">
        <v>0.2</v>
      </c>
      <c r="V45" s="319"/>
      <c r="W45" s="319"/>
      <c r="X45" s="301" t="s">
        <v>18</v>
      </c>
      <c r="Y45" s="301"/>
      <c r="Z45" s="301"/>
      <c r="AA45" s="301"/>
      <c r="AB45" s="139"/>
      <c r="AC45" s="140"/>
      <c r="AD45" s="62"/>
      <c r="AE45" s="62"/>
      <c r="AF45" s="62"/>
      <c r="AG45" s="62"/>
      <c r="AH45" s="48"/>
      <c r="AI45" s="48"/>
      <c r="AJ45" s="49"/>
      <c r="AK45" s="49"/>
    </row>
    <row r="46" spans="1:37" ht="11.25" customHeight="1">
      <c r="A46" s="302"/>
      <c r="B46" s="303"/>
      <c r="C46" s="139"/>
      <c r="D46" s="139"/>
      <c r="E46" s="139"/>
      <c r="F46" s="301"/>
      <c r="G46" s="301"/>
      <c r="H46" s="301"/>
      <c r="I46" s="301" t="s">
        <v>57</v>
      </c>
      <c r="J46" s="301"/>
      <c r="K46" s="301"/>
      <c r="L46" s="301"/>
      <c r="M46" s="301"/>
      <c r="N46" s="305"/>
      <c r="O46" s="309"/>
      <c r="P46" s="310"/>
      <c r="Q46" s="310"/>
      <c r="R46" s="311"/>
      <c r="S46" s="312"/>
      <c r="T46" s="301"/>
      <c r="U46" s="319"/>
      <c r="V46" s="319"/>
      <c r="W46" s="319"/>
      <c r="X46" s="301"/>
      <c r="Y46" s="301"/>
      <c r="Z46" s="301"/>
      <c r="AA46" s="301"/>
      <c r="AB46" s="139"/>
      <c r="AC46" s="140"/>
      <c r="AD46" s="62"/>
      <c r="AE46" s="62"/>
      <c r="AF46" s="62"/>
      <c r="AG46" s="62"/>
      <c r="AH46" s="48"/>
      <c r="AI46" s="48"/>
      <c r="AJ46" s="49"/>
      <c r="AK46" s="49"/>
    </row>
    <row r="47" spans="1:37" ht="6.75" customHeight="1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65"/>
      <c r="O47" s="90"/>
      <c r="P47" s="90"/>
      <c r="Q47" s="90"/>
      <c r="R47" s="90"/>
      <c r="S47" s="148"/>
      <c r="T47" s="147"/>
      <c r="U47" s="149"/>
      <c r="V47" s="149"/>
      <c r="W47" s="149"/>
      <c r="X47" s="147"/>
      <c r="Y47" s="147"/>
      <c r="Z47" s="147"/>
      <c r="AA47" s="147"/>
      <c r="AB47" s="139"/>
      <c r="AC47" s="140"/>
      <c r="AD47" s="62"/>
      <c r="AE47" s="62"/>
      <c r="AF47" s="62"/>
      <c r="AG47" s="62"/>
      <c r="AH47" s="48"/>
      <c r="AI47" s="48"/>
      <c r="AJ47" s="49"/>
      <c r="AK47" s="49"/>
    </row>
    <row r="48" spans="1:37" ht="11.25" customHeight="1">
      <c r="A48" s="321" t="s">
        <v>73</v>
      </c>
      <c r="B48" s="322"/>
      <c r="C48" s="322"/>
      <c r="D48" s="322"/>
      <c r="E48" s="322"/>
      <c r="F48" s="301" t="s">
        <v>14</v>
      </c>
      <c r="G48" s="301"/>
      <c r="H48" s="301"/>
      <c r="I48" s="304" t="s">
        <v>59</v>
      </c>
      <c r="J48" s="304"/>
      <c r="K48" s="301" t="s">
        <v>55</v>
      </c>
      <c r="L48" s="304" t="s">
        <v>62</v>
      </c>
      <c r="M48" s="304"/>
      <c r="N48" s="305" t="s">
        <v>15</v>
      </c>
      <c r="O48" s="306"/>
      <c r="P48" s="307"/>
      <c r="Q48" s="307"/>
      <c r="R48" s="308"/>
      <c r="S48" s="312"/>
      <c r="T48" s="301" t="s">
        <v>61</v>
      </c>
      <c r="U48" s="240">
        <v>0</v>
      </c>
      <c r="V48" s="240"/>
      <c r="W48" s="240"/>
      <c r="X48" s="301" t="s">
        <v>19</v>
      </c>
      <c r="Y48" s="301"/>
      <c r="Z48" s="301"/>
      <c r="AA48" s="301"/>
      <c r="AB48" s="139"/>
      <c r="AC48" s="140"/>
      <c r="AD48" s="62"/>
      <c r="AE48" s="62"/>
      <c r="AF48" s="62"/>
      <c r="AG48" s="62"/>
      <c r="AH48" s="48"/>
      <c r="AI48" s="48"/>
      <c r="AJ48" s="49"/>
      <c r="AK48" s="49"/>
    </row>
    <row r="49" spans="1:37" ht="11.25" customHeight="1">
      <c r="A49" s="321"/>
      <c r="B49" s="322"/>
      <c r="C49" s="322"/>
      <c r="D49" s="322"/>
      <c r="E49" s="322"/>
      <c r="F49" s="301"/>
      <c r="G49" s="301"/>
      <c r="H49" s="301"/>
      <c r="I49" s="301" t="s">
        <v>60</v>
      </c>
      <c r="J49" s="301"/>
      <c r="K49" s="301"/>
      <c r="L49" s="301" t="s">
        <v>63</v>
      </c>
      <c r="M49" s="301"/>
      <c r="N49" s="305"/>
      <c r="O49" s="309"/>
      <c r="P49" s="310"/>
      <c r="Q49" s="310"/>
      <c r="R49" s="311"/>
      <c r="S49" s="312"/>
      <c r="T49" s="301"/>
      <c r="U49" s="240"/>
      <c r="V49" s="240"/>
      <c r="W49" s="240"/>
      <c r="X49" s="301"/>
      <c r="Y49" s="301"/>
      <c r="Z49" s="301"/>
      <c r="AA49" s="301"/>
      <c r="AB49" s="139"/>
      <c r="AC49" s="140"/>
      <c r="AD49" s="62"/>
      <c r="AE49" s="62"/>
      <c r="AF49" s="62"/>
      <c r="AG49" s="62"/>
      <c r="AH49" s="48"/>
      <c r="AI49" s="48"/>
      <c r="AJ49" s="49"/>
      <c r="AK49" s="49"/>
    </row>
    <row r="50" spans="1:37" ht="11.25" customHeight="1">
      <c r="A50" s="150"/>
      <c r="B50" s="151"/>
      <c r="C50" s="152"/>
      <c r="D50" s="152"/>
      <c r="E50" s="152"/>
      <c r="F50" s="152"/>
      <c r="G50" s="152"/>
      <c r="H50" s="152"/>
      <c r="I50" s="152"/>
      <c r="J50" s="152"/>
      <c r="K50" s="153"/>
      <c r="L50" s="96"/>
      <c r="M50" s="96"/>
      <c r="N50" s="96"/>
      <c r="O50" s="96"/>
      <c r="P50" s="154"/>
      <c r="Q50" s="152"/>
      <c r="R50" s="155"/>
      <c r="S50" s="155"/>
      <c r="T50" s="155"/>
      <c r="U50" s="152"/>
      <c r="V50" s="152"/>
      <c r="W50" s="152"/>
      <c r="X50" s="152"/>
      <c r="Y50" s="156"/>
      <c r="Z50" s="151"/>
      <c r="AA50" s="151"/>
      <c r="AB50" s="151"/>
      <c r="AC50" s="23"/>
      <c r="AD50" s="62"/>
      <c r="AE50" s="48"/>
      <c r="AF50" s="48"/>
      <c r="AG50" s="49"/>
      <c r="AH50" s="49"/>
    </row>
    <row r="51" spans="1:37" ht="15" customHeight="1">
      <c r="A51" s="62"/>
      <c r="B51" s="62"/>
      <c r="C51" s="62"/>
      <c r="D51" s="62"/>
      <c r="E51" s="62"/>
      <c r="F51" s="62"/>
      <c r="G51" s="62"/>
      <c r="H51" s="62"/>
      <c r="I51" s="62"/>
      <c r="J51" s="144"/>
      <c r="K51" s="100"/>
      <c r="L51" s="84"/>
      <c r="M51" s="84"/>
      <c r="N51" s="84"/>
      <c r="O51" s="67"/>
      <c r="P51" s="62"/>
      <c r="Q51" s="145"/>
      <c r="R51" s="145"/>
      <c r="S51" s="145"/>
      <c r="T51" s="62"/>
      <c r="U51" s="62"/>
      <c r="V51" s="62"/>
      <c r="W51" s="62"/>
      <c r="X51" s="139"/>
      <c r="Y51" s="62"/>
      <c r="Z51" s="62"/>
      <c r="AA51" s="62"/>
      <c r="AB51" s="62"/>
      <c r="AC51" s="62"/>
      <c r="AD51" s="48"/>
      <c r="AE51" s="48"/>
      <c r="AF51" s="49"/>
      <c r="AG51" s="49"/>
    </row>
    <row r="52" spans="1:37" ht="15" customHeight="1">
      <c r="A52" s="48" t="s">
        <v>20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84"/>
      <c r="N52" s="84"/>
      <c r="O52" s="67"/>
      <c r="P52" s="62"/>
      <c r="Q52" s="145"/>
      <c r="R52" s="145"/>
      <c r="S52" s="145"/>
      <c r="T52" s="62"/>
      <c r="U52" s="62"/>
      <c r="V52" s="62"/>
      <c r="W52" s="62"/>
      <c r="X52" s="139"/>
      <c r="Y52" s="62"/>
      <c r="Z52" s="62"/>
      <c r="AA52" s="62"/>
      <c r="AB52" s="62"/>
      <c r="AC52" s="62"/>
      <c r="AD52" s="48"/>
      <c r="AE52" s="48"/>
      <c r="AF52" s="49"/>
      <c r="AG52" s="49"/>
    </row>
    <row r="53" spans="1:37" ht="6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9"/>
      <c r="AG53" s="49"/>
    </row>
    <row r="54" spans="1:37" ht="18.75" customHeight="1">
      <c r="A54" s="48" t="s">
        <v>21</v>
      </c>
      <c r="B54" s="48" t="s">
        <v>22</v>
      </c>
      <c r="D54" s="48"/>
      <c r="E54" s="48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2"/>
      <c r="Y54" s="102"/>
      <c r="Z54" s="102"/>
      <c r="AA54" s="102"/>
      <c r="AB54" s="48"/>
      <c r="AC54" s="48"/>
      <c r="AD54" s="48"/>
      <c r="AE54" s="48"/>
      <c r="AF54" s="49"/>
      <c r="AG54" s="49"/>
    </row>
    <row r="55" spans="1:37" ht="18.75" customHeight="1">
      <c r="A55" s="48"/>
      <c r="B55" s="48"/>
      <c r="D55" s="48"/>
      <c r="E55" s="48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2"/>
      <c r="Y55" s="102"/>
      <c r="Z55" s="102"/>
      <c r="AA55" s="102"/>
      <c r="AB55" s="48"/>
      <c r="AC55" s="48"/>
      <c r="AD55" s="48"/>
      <c r="AE55" s="48"/>
      <c r="AF55" s="49"/>
      <c r="AG55" s="49"/>
    </row>
    <row r="56" spans="1:37" ht="18.75" customHeight="1">
      <c r="A56" s="48"/>
      <c r="B56" s="48" t="s">
        <v>23</v>
      </c>
      <c r="D56" s="48"/>
      <c r="E56" s="48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2"/>
      <c r="Y56" s="102"/>
      <c r="Z56" s="102"/>
      <c r="AA56" s="102"/>
      <c r="AB56" s="48"/>
      <c r="AC56" s="48"/>
      <c r="AD56" s="48"/>
      <c r="AE56" s="48"/>
      <c r="AF56" s="49"/>
      <c r="AG56" s="49"/>
    </row>
    <row r="57" spans="1:37" ht="18.75" customHeight="1">
      <c r="A57" s="48"/>
      <c r="B57" s="48"/>
      <c r="D57" s="48"/>
      <c r="E57" s="48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2"/>
      <c r="Y57" s="102"/>
      <c r="Z57" s="102"/>
      <c r="AA57" s="102"/>
      <c r="AB57" s="48"/>
      <c r="AC57" s="48"/>
      <c r="AD57" s="48"/>
      <c r="AE57" s="48"/>
      <c r="AF57" s="49"/>
      <c r="AG57" s="49"/>
    </row>
    <row r="58" spans="1:37" ht="18.75" customHeight="1">
      <c r="A58" s="48"/>
      <c r="B58" s="48" t="s">
        <v>24</v>
      </c>
      <c r="D58" s="48"/>
      <c r="E58" s="48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2"/>
      <c r="Y58" s="48"/>
      <c r="Z58" s="48"/>
      <c r="AA58" s="102"/>
      <c r="AB58" s="48"/>
      <c r="AC58" s="48"/>
      <c r="AD58" s="48"/>
      <c r="AE58" s="48"/>
      <c r="AF58" s="49"/>
      <c r="AG58" s="49"/>
    </row>
    <row r="59" spans="1:37" ht="18.75" customHeight="1">
      <c r="A59" s="48"/>
      <c r="B59" s="48"/>
      <c r="C59" s="48"/>
      <c r="D59" s="48"/>
      <c r="E59" s="48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2"/>
      <c r="Y59" s="102"/>
      <c r="Z59" s="102"/>
      <c r="AA59" s="102"/>
      <c r="AB59" s="48"/>
      <c r="AC59" s="48"/>
      <c r="AD59" s="48"/>
      <c r="AE59" s="48"/>
      <c r="AF59" s="49"/>
      <c r="AG59" s="49"/>
    </row>
    <row r="60" spans="1:37" ht="8.2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9"/>
      <c r="AG60" s="49"/>
    </row>
    <row r="61" spans="1:37" ht="16.5" customHeight="1">
      <c r="A61" s="105" t="s">
        <v>76</v>
      </c>
      <c r="B61" s="48" t="s">
        <v>22</v>
      </c>
      <c r="D61" s="48"/>
      <c r="E61" s="48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2"/>
      <c r="Y61" s="102"/>
      <c r="Z61" s="102"/>
      <c r="AA61" s="102"/>
      <c r="AB61" s="48"/>
      <c r="AC61" s="48"/>
      <c r="AD61" s="48"/>
      <c r="AE61" s="48"/>
      <c r="AF61" s="49"/>
      <c r="AG61" s="49"/>
    </row>
    <row r="62" spans="1:37" ht="16.5" customHeight="1">
      <c r="A62" s="48"/>
      <c r="B62" s="48"/>
      <c r="D62" s="48"/>
      <c r="E62" s="48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2"/>
      <c r="Y62" s="102"/>
      <c r="Z62" s="102"/>
      <c r="AA62" s="102"/>
      <c r="AB62" s="48"/>
      <c r="AC62" s="48"/>
      <c r="AD62" s="48"/>
      <c r="AE62" s="48"/>
      <c r="AF62" s="49"/>
      <c r="AG62" s="49"/>
    </row>
    <row r="63" spans="1:37" ht="16.5" customHeight="1">
      <c r="A63" s="48"/>
      <c r="B63" s="48" t="s">
        <v>23</v>
      </c>
      <c r="D63" s="48"/>
      <c r="E63" s="48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2"/>
      <c r="Y63" s="102"/>
      <c r="Z63" s="102"/>
      <c r="AA63" s="102"/>
      <c r="AB63" s="48"/>
      <c r="AC63" s="48"/>
      <c r="AD63" s="48"/>
      <c r="AE63" s="48"/>
      <c r="AF63" s="49"/>
      <c r="AG63" s="49"/>
    </row>
    <row r="64" spans="1:37" ht="16.5" customHeight="1">
      <c r="A64" s="48"/>
      <c r="B64" s="48"/>
      <c r="D64" s="48"/>
      <c r="E64" s="48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2"/>
      <c r="Y64" s="102"/>
      <c r="Z64" s="102"/>
      <c r="AA64" s="102"/>
      <c r="AB64" s="48"/>
      <c r="AC64" s="48"/>
      <c r="AD64" s="48"/>
      <c r="AE64" s="48"/>
      <c r="AF64" s="49"/>
      <c r="AG64" s="49"/>
    </row>
    <row r="65" spans="1:33" ht="16.5" customHeight="1">
      <c r="A65" s="48"/>
      <c r="B65" s="48" t="s">
        <v>24</v>
      </c>
      <c r="D65" s="48"/>
      <c r="E65" s="48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2"/>
      <c r="Y65" s="48"/>
      <c r="Z65" s="48"/>
      <c r="AA65" s="102"/>
      <c r="AB65" s="48"/>
      <c r="AC65" s="48"/>
      <c r="AD65" s="48"/>
      <c r="AE65" s="48"/>
      <c r="AF65" s="49"/>
      <c r="AG65" s="49"/>
    </row>
    <row r="66" spans="1:33" ht="16.5" customHeight="1">
      <c r="A66" s="48"/>
      <c r="B66" s="48"/>
      <c r="C66" s="48"/>
      <c r="D66" s="48"/>
      <c r="E66" s="48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2"/>
      <c r="Y66" s="102"/>
      <c r="Z66" s="102"/>
      <c r="AA66" s="102"/>
      <c r="AB66" s="48"/>
      <c r="AC66" s="48"/>
      <c r="AD66" s="48"/>
      <c r="AE66" s="48"/>
      <c r="AF66" s="49"/>
      <c r="AG66" s="49"/>
    </row>
    <row r="67" spans="1:33" ht="18.75" customHeight="1">
      <c r="A67" s="320" t="s">
        <v>65</v>
      </c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/>
      <c r="X67" s="320"/>
      <c r="Y67" s="320"/>
      <c r="Z67" s="320"/>
      <c r="AA67" s="320"/>
      <c r="AB67" s="320"/>
      <c r="AC67" s="320"/>
      <c r="AD67" s="48"/>
      <c r="AE67" s="48"/>
      <c r="AF67" s="49"/>
      <c r="AG67" s="49"/>
    </row>
    <row r="68" spans="1:33" ht="18.75" customHeight="1">
      <c r="A68" s="320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  <c r="Z68" s="320"/>
      <c r="AA68" s="320"/>
      <c r="AB68" s="320"/>
      <c r="AC68" s="320"/>
      <c r="AD68" s="48"/>
      <c r="AE68" s="48"/>
      <c r="AF68" s="49"/>
      <c r="AG68" s="49"/>
    </row>
    <row r="69" spans="1:33">
      <c r="A69" s="320"/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0"/>
      <c r="Y69" s="320"/>
      <c r="Z69" s="320"/>
      <c r="AA69" s="320"/>
      <c r="AB69" s="320"/>
      <c r="AC69" s="320"/>
      <c r="AD69" s="48"/>
      <c r="AE69" s="48"/>
      <c r="AF69" s="49"/>
      <c r="AG69" s="49"/>
    </row>
    <row r="70" spans="1:33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48"/>
      <c r="AE70" s="48"/>
      <c r="AF70" s="49"/>
      <c r="AG70" s="49"/>
    </row>
    <row r="71" spans="1:3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</sheetData>
  <mergeCells count="115">
    <mergeCell ref="A67:AC69"/>
    <mergeCell ref="O48:R49"/>
    <mergeCell ref="S48:S49"/>
    <mergeCell ref="T48:T49"/>
    <mergeCell ref="U48:W49"/>
    <mergeCell ref="X48:AA49"/>
    <mergeCell ref="I49:J49"/>
    <mergeCell ref="L49:M49"/>
    <mergeCell ref="T45:T46"/>
    <mergeCell ref="U45:W46"/>
    <mergeCell ref="X45:AA46"/>
    <mergeCell ref="I46:J46"/>
    <mergeCell ref="A48:E49"/>
    <mergeCell ref="F48:H49"/>
    <mergeCell ref="I48:J48"/>
    <mergeCell ref="K48:K49"/>
    <mergeCell ref="L48:M48"/>
    <mergeCell ref="N48:N49"/>
    <mergeCell ref="X42:AA43"/>
    <mergeCell ref="F43:G43"/>
    <mergeCell ref="A45:B46"/>
    <mergeCell ref="F45:H46"/>
    <mergeCell ref="I45:J45"/>
    <mergeCell ref="K45:K46"/>
    <mergeCell ref="L45:M46"/>
    <mergeCell ref="N45:N46"/>
    <mergeCell ref="O45:R46"/>
    <mergeCell ref="S45:S46"/>
    <mergeCell ref="L42:M43"/>
    <mergeCell ref="N42:N43"/>
    <mergeCell ref="O42:R43"/>
    <mergeCell ref="S42:S43"/>
    <mergeCell ref="T42:T43"/>
    <mergeCell ref="U42:W43"/>
    <mergeCell ref="A42:B43"/>
    <mergeCell ref="C42:E43"/>
    <mergeCell ref="F42:G42"/>
    <mergeCell ref="H42:H43"/>
    <mergeCell ref="I42:J43"/>
    <mergeCell ref="K42:K43"/>
    <mergeCell ref="W35:AC35"/>
    <mergeCell ref="B36:G36"/>
    <mergeCell ref="I36:N36"/>
    <mergeCell ref="P36:U36"/>
    <mergeCell ref="X36:AB36"/>
    <mergeCell ref="B37:G37"/>
    <mergeCell ref="I37:N37"/>
    <mergeCell ref="P37:U37"/>
    <mergeCell ref="X37:AB37"/>
    <mergeCell ref="B35:D35"/>
    <mergeCell ref="F35:G35"/>
    <mergeCell ref="I35:K35"/>
    <mergeCell ref="M35:N35"/>
    <mergeCell ref="P35:R35"/>
    <mergeCell ref="T35:U35"/>
    <mergeCell ref="W31:AC31"/>
    <mergeCell ref="B32:G32"/>
    <mergeCell ref="I32:N32"/>
    <mergeCell ref="P32:U32"/>
    <mergeCell ref="X32:AB32"/>
    <mergeCell ref="B33:G33"/>
    <mergeCell ref="I33:N33"/>
    <mergeCell ref="P33:U33"/>
    <mergeCell ref="X33:AB33"/>
    <mergeCell ref="C27:G27"/>
    <mergeCell ref="J27:N27"/>
    <mergeCell ref="Q27:U27"/>
    <mergeCell ref="B31:D31"/>
    <mergeCell ref="F31:G31"/>
    <mergeCell ref="I31:K31"/>
    <mergeCell ref="M31:N31"/>
    <mergeCell ref="P31:R31"/>
    <mergeCell ref="T31:U31"/>
    <mergeCell ref="B25:H25"/>
    <mergeCell ref="I25:O25"/>
    <mergeCell ref="P25:V25"/>
    <mergeCell ref="B26:D26"/>
    <mergeCell ref="F26:G26"/>
    <mergeCell ref="I26:K26"/>
    <mergeCell ref="M26:N26"/>
    <mergeCell ref="P26:V26"/>
    <mergeCell ref="B20:D20"/>
    <mergeCell ref="F20:G20"/>
    <mergeCell ref="I20:K20"/>
    <mergeCell ref="M20:N20"/>
    <mergeCell ref="P20:V20"/>
    <mergeCell ref="C21:G21"/>
    <mergeCell ref="J21:N21"/>
    <mergeCell ref="Q21:U21"/>
    <mergeCell ref="A12:L12"/>
    <mergeCell ref="M12:U12"/>
    <mergeCell ref="W12:AB12"/>
    <mergeCell ref="B19:H19"/>
    <mergeCell ref="I19:O19"/>
    <mergeCell ref="P19:V19"/>
    <mergeCell ref="B10:K10"/>
    <mergeCell ref="M10:U10"/>
    <mergeCell ref="W10:AB10"/>
    <mergeCell ref="B11:K11"/>
    <mergeCell ref="M11:U11"/>
    <mergeCell ref="W11:AB11"/>
    <mergeCell ref="B8:K8"/>
    <mergeCell ref="M8:U8"/>
    <mergeCell ref="W8:AB8"/>
    <mergeCell ref="B9:K9"/>
    <mergeCell ref="M9:U9"/>
    <mergeCell ref="W9:AB9"/>
    <mergeCell ref="A2:AC2"/>
    <mergeCell ref="A3:AC3"/>
    <mergeCell ref="B6:L6"/>
    <mergeCell ref="M6:V6"/>
    <mergeCell ref="W6:AC6"/>
    <mergeCell ref="B7:K7"/>
    <mergeCell ref="M7:U7"/>
    <mergeCell ref="W7:AB7"/>
  </mergeCells>
  <phoneticPr fontId="2"/>
  <printOptions horizontalCentered="1"/>
  <pageMargins left="0.39370078740157483" right="0.39370078740157483" top="0.23622047244094491" bottom="0.15748031496062992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PDF用</vt:lpstr>
      <vt:lpstr>PDF用!Print_Area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杉谷　薫乃</dc:creator>
  <cp:lastModifiedBy>横須賀市</cp:lastModifiedBy>
  <cp:lastPrinted>2024-11-27T09:55:12Z</cp:lastPrinted>
  <dcterms:created xsi:type="dcterms:W3CDTF">2015-06-05T18:19:34Z</dcterms:created>
  <dcterms:modified xsi:type="dcterms:W3CDTF">2024-11-28T02:59:35Z</dcterms:modified>
</cp:coreProperties>
</file>