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backupFile="1" defaultThemeVersion="164011"/>
  <mc:AlternateContent xmlns:mc="http://schemas.openxmlformats.org/markup-compatibility/2006">
    <mc:Choice Requires="x15">
      <x15ac:absPath xmlns:x15ac="http://schemas.microsoft.com/office/spreadsheetml/2010/11/ac" url="C:\Users\shisetsu\Desktop\HP_UP\_FOR_HP_UP_\"/>
    </mc:Choice>
  </mc:AlternateContent>
  <bookViews>
    <workbookView xWindow="0" yWindow="0" windowWidth="20490" windowHeight="7785"/>
  </bookViews>
  <sheets>
    <sheet name="41_材料承諾" sheetId="1" r:id="rId1"/>
    <sheet name="←例41" sheetId="2" r:id="rId2"/>
  </sheets>
  <externalReferences>
    <externalReference r:id="rId3"/>
    <externalReference r:id="rId4"/>
    <externalReference r:id="rId5"/>
    <externalReference r:id="rId6"/>
  </externalReferences>
  <definedNames>
    <definedName name="＿">[1]表紙!$F$34</definedName>
    <definedName name="_Fill" localSheetId="1" hidden="1">#REF!</definedName>
    <definedName name="_Fill" hidden="1">#REF!</definedName>
    <definedName name="Ｃあと施工">'[2] 細目'!$G$181</definedName>
    <definedName name="Ｃあと施工計">'[2] 中科目'!$G$33</definedName>
    <definedName name="Ｃガラス">'[2] 細目'!$G$345</definedName>
    <definedName name="Ｃガラス計">'[2] 中科目'!$G$67</definedName>
    <definedName name="Ｃｺﾝｸﾘｰﾄ">'[2] 細目'!$G$55</definedName>
    <definedName name="Ｃｺﾝｸﾘｰﾄ計">'[2] 中科目'!$G$17</definedName>
    <definedName name="Ｃ解体外">'[2] 細目'!$G$459</definedName>
    <definedName name="Ｃ解体外構">'[2] 細目'!$G$499</definedName>
    <definedName name="Ｃ解体計">'[2] 中科目'!$G$93</definedName>
    <definedName name="Ｃ解体内">'[2] 細目'!$G$483</definedName>
    <definedName name="Ｃ外構">'[2] 細目'!$G$425</definedName>
    <definedName name="Ｃ外構計">'[2] 中科目'!$G$85</definedName>
    <definedName name="Ｃ金建">'[2] 細目'!$G$335</definedName>
    <definedName name="Ｃ金建計">'[2] 中科目'!$G$63</definedName>
    <definedName name="Ｃ金属計">'[2] 中科目'!$G$53</definedName>
    <definedName name="Ｃ金属内">'[2] 細目'!$G$275</definedName>
    <definedName name="Ｃ躯体">'[2] 細目'!$G$67</definedName>
    <definedName name="Ｃ型枠計">'[2] 中科目'!$G$21</definedName>
    <definedName name="Ｃ左官外">'[2] 細目'!$G$313</definedName>
    <definedName name="Ｃ左官計">'[2] 中科目'!$G$59</definedName>
    <definedName name="Ｃ左官内">'[2] 細目'!$G$325</definedName>
    <definedName name="Ｃ仕上ﾕﾆｯﾄ">'[2] 細目'!$G$397</definedName>
    <definedName name="Ｃ仕上ﾕﾆｯﾄ計">'[2] 中科目'!$G$81</definedName>
    <definedName name="Ｃ他解体外構">'[2] 細目'!$G$1409</definedName>
    <definedName name="Ｃ他解体計">'[2] 中科目'!$G$289</definedName>
    <definedName name="Ｃ他解体内">'[2] 細目'!$G$1393</definedName>
    <definedName name="Ｃ他外構">'[2] 細目'!$G$1353</definedName>
    <definedName name="Ｃ他外構計">'[2] 中科目'!$G$283</definedName>
    <definedName name="Ｃ他金属">'[2] 細目'!$G$1249</definedName>
    <definedName name="Ｃ他金属計">'[2] 中科目'!$G$263</definedName>
    <definedName name="Ｃ他左官">'[2] 細目'!$G$1259</definedName>
    <definedName name="Ｃ他左官計">'[2] 中科目'!$G$267</definedName>
    <definedName name="Ｃ他仕上">'[2] 細目'!$G$1311</definedName>
    <definedName name="Ｃ他仕上計">'[2] 中科目'!$G$279</definedName>
    <definedName name="Ｃ他直接">'[2] 細目'!$G$1223</definedName>
    <definedName name="Ｃ他直接仮設計">'[2] 中科目'!$G$255</definedName>
    <definedName name="Ｃ他塗装">'[2] 細目'!$G$1281</definedName>
    <definedName name="Ｃ他塗装計">'[2] 中科目'!$G$271</definedName>
    <definedName name="Ｃ他内外装">'[2] 細目'!$G$1301</definedName>
    <definedName name="Ｃ他内外装計">'[2] 中科目'!$G$275</definedName>
    <definedName name="Ｃ他木工">'[2] 細目'!$G$1231</definedName>
    <definedName name="Ｃ他木工計">'[2] 中科目'!$G$259</definedName>
    <definedName name="C耐震スリット">'[2] 中科目'!$G$43</definedName>
    <definedName name="Ｃ直接仮設">'[2] 細目'!$G$21</definedName>
    <definedName name="Ｃ直接仮設計">'[2] 中科目'!$G$9</definedName>
    <definedName name="Ｃ鉄筋">'[2] 細目'!$G$93</definedName>
    <definedName name="Ｃ鉄筋計">'[2] 中科目'!$G$25</definedName>
    <definedName name="Ｃ鉄骨">'[2] 細目'!$G$133</definedName>
    <definedName name="Ｃ鉄骨計">'[2] 中科目'!$G$29</definedName>
    <definedName name="Ｃ塗装外">'[2] 細目'!$G$355</definedName>
    <definedName name="Ｃ塗装計">'[2] 中科目'!$G$73</definedName>
    <definedName name="Ｃ塗装内">'[2] 細目'!$G$373</definedName>
    <definedName name="Ｃ土工">'[2] 細目'!$G$37</definedName>
    <definedName name="Ｃ土工計">'[2] 中科目'!$G$13</definedName>
    <definedName name="Ｃ棟">'[3] 科目'!$G$45</definedName>
    <definedName name="Ｃ棟その他">'[3] 科目'!$G$145</definedName>
    <definedName name="Ｃ内外装">'[2] 細目'!$G$387</definedName>
    <definedName name="Ｃ内外装計">'[2] 中科目'!$G$77</definedName>
    <definedName name="Ｃ防水">'[2] 細目'!$G$251</definedName>
    <definedName name="Ｃ防水計">'[2] 中科目'!$G$49</definedName>
    <definedName name="Ｃ防水内">'[2] 細目'!$G$259</definedName>
    <definedName name="Ｃ無収縮">'[2] 細目'!$G$213</definedName>
    <definedName name="Ｃ無収縮計">'[2] 中科目'!$G$37</definedName>
    <definedName name="Ｄガラス">'[2] 細目'!$G$831</definedName>
    <definedName name="Ｄガラス計">'[2] 中科目'!$G$161</definedName>
    <definedName name="Ｄｺﾝｸﾘｰﾄ">'[2] 細目'!$G$553</definedName>
    <definedName name="Ｄｺﾝｸﾘｰﾄ計">'[2] 中科目'!$G$107</definedName>
    <definedName name="Ｄ解体外">'[2] 細目'!$G$963</definedName>
    <definedName name="Ｄ解体外構">'[2] 細目'!$G$1007</definedName>
    <definedName name="Ｄ解体計">'[2] 中科目'!$G$189</definedName>
    <definedName name="Ｄ解体内">'[2] 細目'!$G$985</definedName>
    <definedName name="Ｄ外構">'[2] 細目'!$G$923</definedName>
    <definedName name="Ｄ外構計">'[2] 中科目'!$G$181</definedName>
    <definedName name="Ｄ金建">'[2] 細目'!$G$819</definedName>
    <definedName name="Ｄ金建計">'[2] 中科目'!$G$157</definedName>
    <definedName name="Ｄ金属外">'[2] 細目'!$G$759</definedName>
    <definedName name="Ｄ金属計">'[2] 中科目'!$G$147</definedName>
    <definedName name="Ｄ型枠">'[2] 細目'!$G$565</definedName>
    <definedName name="Ｄ型枠計">'[2] 中科目'!$G$111</definedName>
    <definedName name="Ｄ後施工">'[2] 細目'!$G$661</definedName>
    <definedName name="Ｄ後施工計">'[2] 中科目'!$G$123</definedName>
    <definedName name="Ｄ左官外">'[2] 細目'!$G$799</definedName>
    <definedName name="Ｄ左官計">'[2] 中科目'!$G$153</definedName>
    <definedName name="Ｄ左官内">'[2] 細目'!$G$809</definedName>
    <definedName name="Ｄ仕上げ外">'[2] 細目'!$G$875</definedName>
    <definedName name="Ｄ仕上げ計">'[2] 中科目'!$G$177</definedName>
    <definedName name="Ｄ仕上げ内">'[2] 細目'!$G$883</definedName>
    <definedName name="Ｄ他ガラス">'[2] 細目'!$G$1505</definedName>
    <definedName name="Ｄ他ガラス計">'[2] 中科目'!$G$319</definedName>
    <definedName name="Ｄ他解体外">'[2] 細目'!$G$1609</definedName>
    <definedName name="Ｄ他解体外構">'[2] 細目'!$G$1645</definedName>
    <definedName name="Ｄ他解体計">'[2] 中科目'!$G$339</definedName>
    <definedName name="Ｄ他解体内">'[2] 細目'!$G$1629</definedName>
    <definedName name="Ｄ他外構">'[2] 細目'!$G$1587</definedName>
    <definedName name="Ｄ他外構計">'[2] 中科目'!$G$331</definedName>
    <definedName name="Ｄ他金建">'[2] 細目'!$G$1491</definedName>
    <definedName name="Ｄ他金建計">'[2] 中科目'!$G$315</definedName>
    <definedName name="Ｄ他金属">'[2] 細目'!$G$1467</definedName>
    <definedName name="Ｄ他金属計">'[2] 中科目'!$G$307</definedName>
    <definedName name="Ｄ他左官">'[2] 細目'!$G$1477</definedName>
    <definedName name="Ｄ他左官計">'[2] 中科目'!$G$311</definedName>
    <definedName name="Ｄ他直接">'[2] 細目'!$G$1429</definedName>
    <definedName name="Ｄ他直接仮設計">'[2] 中科目'!$G$295</definedName>
    <definedName name="Ｄ他塗装">'[2] 細目'!$G$1521</definedName>
    <definedName name="Ｄ他塗装計">'[2] 中科目'!$G$323</definedName>
    <definedName name="Ｄ他内外装">'[2] 細目'!$G$1539</definedName>
    <definedName name="Ｄ他内外装計">'[2] 中科目'!$G$327</definedName>
    <definedName name="Ｄ他防水">'[2] 細目'!$G$1449</definedName>
    <definedName name="Ｄ他防水計">'[2] 中科目'!$G$303</definedName>
    <definedName name="Ｄ他木工">'[2] 細目'!$G$1439</definedName>
    <definedName name="Ｄ他木工計">'[2] 中科目'!$G$299</definedName>
    <definedName name="D耐震スリット計">'[2] 中科目'!$G$133</definedName>
    <definedName name="Ｄ直接">'[2] 細目'!$G$519</definedName>
    <definedName name="Ｄ直接仮設計">'[2] 中科目'!$G$99</definedName>
    <definedName name="Ｄ鉄筋">'[2] 細目'!$G$589</definedName>
    <definedName name="Ｄ鉄筋計">'[2] 中科目'!$G$115</definedName>
    <definedName name="Ｄ鉄骨">'[2] 細目'!$G$627</definedName>
    <definedName name="Ｄ鉄骨計">'[2] 中科目'!$G$119</definedName>
    <definedName name="Ｄ塗装外">'[2] 細目'!$G$841</definedName>
    <definedName name="Ｄ塗装計">'[2] 中科目'!$G$167</definedName>
    <definedName name="Ｄ塗装内">'[2] 細目'!$G$855</definedName>
    <definedName name="Ｄ土工">'[2] 細目'!$G$535</definedName>
    <definedName name="Ｄ土工計">'[2] 中科目'!$G$103</definedName>
    <definedName name="Ｄ棟">'[3] 科目'!$G$89</definedName>
    <definedName name="D棟その他">'[3] 科目'!$G$171</definedName>
    <definedName name="Ｄ内外装">'[2] 細目'!$G$865</definedName>
    <definedName name="Ｄ内外装計">'[2] 中科目'!$G$171</definedName>
    <definedName name="Ｄ防水">'[2] 細目'!$G$737</definedName>
    <definedName name="Ｄ防水外">'[2] 細目'!$G$729</definedName>
    <definedName name="Ｄ防水計">'[2] 中科目'!$G$139</definedName>
    <definedName name="Ｄ無収縮">'[2] 細目'!$G$693</definedName>
    <definedName name="Ｄ無収縮計">'[2] 中科目'!$G$127</definedName>
    <definedName name="Ｄ木工">'[2] 細目'!$G$747</definedName>
    <definedName name="Ｄ木工計">'[2] 中科目'!$G$143</definedName>
    <definedName name="_xlnm.Print_Area" localSheetId="1">←例41!$A$1:$J$58</definedName>
    <definedName name="_xlnm.Print_Area" localSheetId="0">'41_材料承諾'!$A$1:$M$260</definedName>
    <definedName name="外構合計">'[3] 科目'!$G$193</definedName>
    <definedName name="工事価格" localSheetId="1">#REF!</definedName>
    <definedName name="工事価格">#REF!</definedName>
    <definedName name="植栽">'[2] 細目'!$G$1753</definedName>
    <definedName name="植栽計">'[2] 中科目'!$G$371</definedName>
    <definedName name="請負工事費" localSheetId="1">#REF!</definedName>
    <definedName name="請負工事費">#REF!</definedName>
    <definedName name="体育館">'[3] 科目'!$G$109</definedName>
    <definedName name="体解体">'[2] 細目'!$G$1153</definedName>
    <definedName name="体解体計">'[2] 中科目'!$G$225</definedName>
    <definedName name="体金属">'[2] 細目'!$G$1081</definedName>
    <definedName name="体金属計">'[2] 中科目'!$G$207</definedName>
    <definedName name="体左官">'[2] 細目'!$G$1091</definedName>
    <definedName name="体左官計">'[2] 中科目'!$G$211</definedName>
    <definedName name="体他屋根">'[2] 細目'!$G$1697</definedName>
    <definedName name="体他屋根計">'[2] 中科目'!$G$353</definedName>
    <definedName name="体他解体">'[2] 細目'!$G$1739</definedName>
    <definedName name="体他解体計">'[2] 中科目'!$G$365</definedName>
    <definedName name="体他金属">'[2] 細目'!$G$1713</definedName>
    <definedName name="体他金属計">'[2] 中科目'!$G$357</definedName>
    <definedName name="体他計">'[3] 科目'!$G$187</definedName>
    <definedName name="体他直接仮設">'[2] 細目'!$G$1659</definedName>
    <definedName name="体他直接計">'[2] 中科目'!$G$345</definedName>
    <definedName name="体他鉄骨">'[2] 細目'!$G$1679</definedName>
    <definedName name="体他鉄骨計">'[2] 中科目'!$G$349</definedName>
    <definedName name="体他塗装">'[2] 細目'!$G$1721</definedName>
    <definedName name="体他塗装計">'[2] 中科目'!$G$361</definedName>
    <definedName name="体直接">'[2] 細目'!$G$1025</definedName>
    <definedName name="体直接仮設計">'[2] 中科目'!$G$195</definedName>
    <definedName name="体鉄骨">'[2] 細目'!$G$1055</definedName>
    <definedName name="体鉄骨計">'[2] 中科目'!$G$199</definedName>
    <definedName name="体塗装">'[2] 細目'!$G$1113</definedName>
    <definedName name="体塗装計">'[2] 中科目'!$G$217</definedName>
    <definedName name="体内外装">'[2] 細目'!$G$1123</definedName>
    <definedName name="体内外装計">'[2] 中科目'!$G$221</definedName>
    <definedName name="体防水外">'[2] 細目'!$G$1063</definedName>
    <definedName name="体防水計">'[2] 中科目'!$G$203</definedName>
    <definedName name="飛Ｃ棟">'[2] 細目'!$G$1177</definedName>
    <definedName name="飛Ｃ棟計">'[2] 中科目'!$G$237</definedName>
    <definedName name="飛Ｄ棟">'[2] 細目'!$G$1187</definedName>
    <definedName name="飛ガラス">'[2] 細目'!$G$1195</definedName>
    <definedName name="飛ガラス計">'[2] 中科目'!$G$245</definedName>
    <definedName name="飛解体">'[2] 細目'!$G$1207</definedName>
    <definedName name="飛解体計">'[2] 中科目'!$G$249</definedName>
    <definedName name="飛散防止">'[3] 科目'!$G$123</definedName>
    <definedName name="飛直接">'[2] 細目'!$G$1167</definedName>
    <definedName name="飛直接仮設計">'[2] 中科目'!$G$233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F4" i="2"/>
  <c r="I2" i="2"/>
  <c r="H2" i="2"/>
  <c r="G2" i="2"/>
  <c r="D19" i="1"/>
  <c r="G17" i="1"/>
  <c r="G16" i="1"/>
  <c r="G15" i="1"/>
  <c r="D13" i="1"/>
  <c r="F8" i="1"/>
  <c r="K2" i="1"/>
  <c r="I2" i="1"/>
  <c r="G2" i="1"/>
  <c r="B21" i="2" l="1"/>
  <c r="B22" i="2" s="1"/>
  <c r="B23" i="2" s="1"/>
  <c r="B24" i="2" s="1"/>
  <c r="B25" i="2" s="1"/>
  <c r="B26" i="2" s="1"/>
  <c r="B27" i="2" s="1"/>
  <c r="B28"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G26" i="2"/>
  <c r="G28" i="2" s="1"/>
  <c r="F33" i="2"/>
  <c r="F34" i="2" s="1"/>
  <c r="F35" i="2" s="1"/>
  <c r="B103" i="1" l="1"/>
  <c r="B155" i="1" s="1"/>
  <c r="B207" i="1" s="1"/>
  <c r="B259" i="1" s="1"/>
  <c r="B311" i="1" s="1"/>
  <c r="B363" i="1" s="1"/>
  <c r="B415" i="1" s="1"/>
  <c r="B467" i="1" s="1"/>
  <c r="B519" i="1" s="1"/>
  <c r="B25" i="1"/>
  <c r="B27" i="1" s="1"/>
  <c r="B29" i="1" s="1"/>
  <c r="B31" i="1" s="1"/>
  <c r="B33" i="1" s="1"/>
  <c r="B35" i="1" s="1"/>
  <c r="B37" i="1" s="1"/>
  <c r="B39" i="1" s="1"/>
  <c r="B41" i="1" s="1"/>
  <c r="B43" i="1" s="1"/>
  <c r="B45" i="1" s="1"/>
  <c r="B47" i="1" s="1"/>
  <c r="B49" i="1" s="1"/>
  <c r="B59" i="1" s="1"/>
  <c r="B61" i="1" s="1"/>
  <c r="B63" i="1" s="1"/>
  <c r="B65" i="1" s="1"/>
  <c r="B67" i="1" s="1"/>
  <c r="B69" i="1" s="1"/>
  <c r="B71" i="1" s="1"/>
  <c r="B73" i="1" s="1"/>
  <c r="B75" i="1" s="1"/>
  <c r="B77" i="1" s="1"/>
  <c r="B79" i="1" s="1"/>
  <c r="B81" i="1" s="1"/>
  <c r="B83" i="1" s="1"/>
  <c r="B85" i="1" s="1"/>
  <c r="B87" i="1" s="1"/>
  <c r="B89" i="1" s="1"/>
  <c r="B91" i="1" s="1"/>
  <c r="B93" i="1" s="1"/>
  <c r="B95" i="1" s="1"/>
  <c r="B97" i="1" s="1"/>
  <c r="B99" i="1" s="1"/>
  <c r="B101" i="1" s="1"/>
  <c r="B111" i="1" s="1"/>
  <c r="B113" i="1" s="1"/>
  <c r="B115" i="1" s="1"/>
  <c r="B117" i="1" s="1"/>
  <c r="B119" i="1" s="1"/>
  <c r="B121" i="1" s="1"/>
  <c r="B123" i="1" s="1"/>
  <c r="B125" i="1" s="1"/>
  <c r="B127" i="1" s="1"/>
  <c r="B129" i="1" s="1"/>
  <c r="B131" i="1" s="1"/>
  <c r="B133" i="1" s="1"/>
  <c r="B135" i="1" s="1"/>
  <c r="B137" i="1" s="1"/>
  <c r="B139" i="1" s="1"/>
  <c r="B141" i="1" s="1"/>
  <c r="B143" i="1" s="1"/>
  <c r="B145" i="1" s="1"/>
  <c r="B147" i="1" s="1"/>
  <c r="B149" i="1" s="1"/>
  <c r="B151" i="1" s="1"/>
  <c r="B153" i="1" s="1"/>
  <c r="B163" i="1" s="1"/>
  <c r="B165" i="1" s="1"/>
  <c r="B167" i="1" s="1"/>
  <c r="B169" i="1" s="1"/>
  <c r="B171" i="1" s="1"/>
  <c r="B173" i="1" s="1"/>
  <c r="B175" i="1" s="1"/>
  <c r="B177" i="1" s="1"/>
  <c r="B179" i="1" s="1"/>
  <c r="B181" i="1" s="1"/>
  <c r="B183" i="1" s="1"/>
  <c r="B185" i="1" s="1"/>
  <c r="B187" i="1" s="1"/>
  <c r="B189" i="1" s="1"/>
  <c r="B191" i="1" s="1"/>
  <c r="B193" i="1" s="1"/>
  <c r="B195" i="1" s="1"/>
  <c r="B197" i="1" s="1"/>
  <c r="B199" i="1" s="1"/>
  <c r="B201" i="1" s="1"/>
  <c r="B203" i="1" s="1"/>
  <c r="B205" i="1" s="1"/>
  <c r="B215" i="1" s="1"/>
  <c r="B217" i="1" s="1"/>
  <c r="B219" i="1" s="1"/>
  <c r="B221" i="1" s="1"/>
  <c r="B223" i="1" s="1"/>
  <c r="B225" i="1" s="1"/>
  <c r="B227" i="1" s="1"/>
  <c r="B229" i="1" s="1"/>
  <c r="B231" i="1" s="1"/>
  <c r="B233" i="1" s="1"/>
  <c r="B235" i="1" s="1"/>
  <c r="B237" i="1" s="1"/>
  <c r="B239" i="1" s="1"/>
  <c r="B241" i="1" s="1"/>
  <c r="B243" i="1" s="1"/>
  <c r="B245" i="1" s="1"/>
  <c r="B247" i="1" s="1"/>
  <c r="B249" i="1" s="1"/>
  <c r="B251" i="1" s="1"/>
  <c r="B253" i="1" s="1"/>
  <c r="B255" i="1" s="1"/>
  <c r="B257" i="1" s="1"/>
  <c r="B267" i="1" s="1"/>
  <c r="B269" i="1" s="1"/>
  <c r="B271" i="1" s="1"/>
  <c r="B273" i="1" s="1"/>
  <c r="B275" i="1" s="1"/>
  <c r="B277" i="1" s="1"/>
  <c r="B279" i="1" s="1"/>
  <c r="B281" i="1" s="1"/>
  <c r="B283" i="1" s="1"/>
  <c r="B285" i="1" s="1"/>
  <c r="B287" i="1" s="1"/>
  <c r="B289" i="1" s="1"/>
  <c r="B291" i="1" s="1"/>
  <c r="B293" i="1" s="1"/>
  <c r="B295" i="1" s="1"/>
  <c r="B297" i="1" s="1"/>
  <c r="B299" i="1" s="1"/>
  <c r="B301" i="1" s="1"/>
  <c r="B303" i="1" s="1"/>
  <c r="B305" i="1" s="1"/>
  <c r="B307" i="1" s="1"/>
  <c r="B309" i="1" s="1"/>
  <c r="B319" i="1" s="1"/>
  <c r="B321" i="1" s="1"/>
  <c r="B323" i="1" s="1"/>
  <c r="B325" i="1" s="1"/>
  <c r="B327" i="1" s="1"/>
  <c r="B329" i="1" s="1"/>
  <c r="B331" i="1" s="1"/>
  <c r="B333" i="1" s="1"/>
  <c r="B335" i="1" s="1"/>
  <c r="B337" i="1" s="1"/>
  <c r="B339" i="1" s="1"/>
  <c r="B341" i="1" s="1"/>
  <c r="B343" i="1" s="1"/>
  <c r="B345" i="1" s="1"/>
  <c r="B347" i="1" s="1"/>
  <c r="B349" i="1" s="1"/>
  <c r="B351" i="1" s="1"/>
  <c r="B353" i="1" s="1"/>
  <c r="B355" i="1" s="1"/>
  <c r="B357" i="1" s="1"/>
  <c r="B359" i="1" s="1"/>
  <c r="B361" i="1" s="1"/>
  <c r="D55" i="1"/>
  <c r="D107" i="1" s="1"/>
  <c r="D159" i="1" s="1"/>
  <c r="D211" i="1" s="1"/>
  <c r="D263" i="1" s="1"/>
  <c r="D315" i="1" s="1"/>
  <c r="D367" i="1" s="1"/>
  <c r="D419" i="1" s="1"/>
  <c r="D471" i="1" s="1"/>
</calcChain>
</file>

<file path=xl/sharedStrings.xml><?xml version="1.0" encoding="utf-8"?>
<sst xmlns="http://schemas.openxmlformats.org/spreadsheetml/2006/main" count="203" uniqueCount="91">
  <si>
    <t>　　　年　　　月　　　日</t>
    <rPh sb="3" eb="4">
      <t>ネン</t>
    </rPh>
    <rPh sb="7" eb="8">
      <t>ツキ</t>
    </rPh>
    <rPh sb="11" eb="12">
      <t>ヒ</t>
    </rPh>
    <phoneticPr fontId="2"/>
  </si>
  <si>
    <t>材料承諾願</t>
    <phoneticPr fontId="2"/>
  </si>
  <si>
    <t xml:space="preserve">(あて先) </t>
    <rPh sb="3" eb="4">
      <t>サキ</t>
    </rPh>
    <phoneticPr fontId="2"/>
  </si>
  <si>
    <t>住所</t>
    <rPh sb="0" eb="1">
      <t>ジュウ</t>
    </rPh>
    <rPh sb="1" eb="2">
      <t>ショ</t>
    </rPh>
    <phoneticPr fontId="2"/>
  </si>
  <si>
    <t xml:space="preserve">請負者 </t>
    <rPh sb="0" eb="1">
      <t>ウケ</t>
    </rPh>
    <rPh sb="1" eb="2">
      <t>フ</t>
    </rPh>
    <rPh sb="2" eb="3">
      <t>シャ</t>
    </rPh>
    <phoneticPr fontId="2"/>
  </si>
  <si>
    <t>氏名</t>
    <rPh sb="0" eb="1">
      <t>シ</t>
    </rPh>
    <rPh sb="1" eb="2">
      <t>メイ</t>
    </rPh>
    <phoneticPr fontId="2"/>
  </si>
  <si>
    <t>㊞</t>
    <phoneticPr fontId="2"/>
  </si>
  <si>
    <t>工事名</t>
    <rPh sb="0" eb="1">
      <t>コウ</t>
    </rPh>
    <rPh sb="1" eb="2">
      <t>コト</t>
    </rPh>
    <rPh sb="2" eb="3">
      <t>メイ</t>
    </rPh>
    <phoneticPr fontId="2"/>
  </si>
  <si>
    <t>番号</t>
    <rPh sb="0" eb="2">
      <t>バンゴウ</t>
    </rPh>
    <phoneticPr fontId="7"/>
  </si>
  <si>
    <t>工種</t>
    <rPh sb="0" eb="1">
      <t>コウ</t>
    </rPh>
    <rPh sb="1" eb="2">
      <t>シュ</t>
    </rPh>
    <phoneticPr fontId="7"/>
  </si>
  <si>
    <t>材料名</t>
    <phoneticPr fontId="7"/>
  </si>
  <si>
    <t>会社名</t>
    <rPh sb="0" eb="1">
      <t>カイ</t>
    </rPh>
    <rPh sb="1" eb="2">
      <t>シャ</t>
    </rPh>
    <rPh sb="2" eb="3">
      <t>メイ</t>
    </rPh>
    <phoneticPr fontId="2"/>
  </si>
  <si>
    <t>規格の
種類-番号</t>
    <rPh sb="0" eb="2">
      <t>キカク</t>
    </rPh>
    <rPh sb="4" eb="6">
      <t>シュルイ</t>
    </rPh>
    <rPh sb="7" eb="9">
      <t>バンゴウ</t>
    </rPh>
    <phoneticPr fontId="2"/>
  </si>
  <si>
    <t>用途</t>
    <rPh sb="0" eb="1">
      <t>ヨウ</t>
    </rPh>
    <rPh sb="1" eb="2">
      <t>ト</t>
    </rPh>
    <phoneticPr fontId="7"/>
  </si>
  <si>
    <t>備考</t>
    <rPh sb="0" eb="1">
      <t>ソナエ</t>
    </rPh>
    <rPh sb="1" eb="2">
      <t>コウ</t>
    </rPh>
    <phoneticPr fontId="7"/>
  </si>
  <si>
    <t>形状・寸法</t>
    <rPh sb="0" eb="2">
      <t>ケイジョウ</t>
    </rPh>
    <rPh sb="3" eb="5">
      <t>スンポウ</t>
    </rPh>
    <phoneticPr fontId="2"/>
  </si>
  <si>
    <t>Ｆ☆☆☆☆</t>
    <phoneticPr fontId="2"/>
  </si>
  <si>
    <t>１缶</t>
    <rPh sb="1" eb="2">
      <t>カン</t>
    </rPh>
    <phoneticPr fontId="2"/>
  </si>
  <si>
    <t>㈱シノダ</t>
  </si>
  <si>
    <t>プラゾールSS　3.5ｋｇ</t>
  </si>
  <si>
    <t>接着剤</t>
    <rPh sb="0" eb="3">
      <t>セッチャクザイ</t>
    </rPh>
    <phoneticPr fontId="9"/>
  </si>
  <si>
    <t>１本</t>
    <rPh sb="1" eb="2">
      <t>ホン</t>
    </rPh>
    <phoneticPr fontId="2"/>
  </si>
  <si>
    <t>リリカラ㈱</t>
  </si>
  <si>
    <t>スポンジエースSP715-4</t>
  </si>
  <si>
    <t>掲示クロス</t>
    <rPh sb="0" eb="2">
      <t>ケイジ</t>
    </rPh>
    <phoneticPr fontId="9"/>
  </si>
  <si>
    <t>㈱テーオー小笠原</t>
    <rPh sb="5" eb="8">
      <t>オガサワラ</t>
    </rPh>
    <phoneticPr fontId="9"/>
  </si>
  <si>
    <t>セレクティーUR145</t>
  </si>
  <si>
    <t>ウレタン樹脂接着剤</t>
    <rPh sb="4" eb="6">
      <t>ジュシ</t>
    </rPh>
    <rPh sb="6" eb="9">
      <t>セッチャクザイ</t>
    </rPh>
    <phoneticPr fontId="9"/>
  </si>
  <si>
    <t>１ケース</t>
    <phoneticPr fontId="2"/>
  </si>
  <si>
    <t>＊＊材料店</t>
    <rPh sb="2" eb="4">
      <t>ザイリョウ</t>
    </rPh>
    <rPh sb="4" eb="5">
      <t>テン</t>
    </rPh>
    <phoneticPr fontId="2"/>
  </si>
  <si>
    <t>300×1800×15単板３</t>
    <rPh sb="11" eb="12">
      <t>タン</t>
    </rPh>
    <rPh sb="12" eb="13">
      <t>ハン</t>
    </rPh>
    <phoneticPr fontId="9"/>
  </si>
  <si>
    <t>床フローリング材　ナラ材</t>
    <rPh sb="0" eb="1">
      <t>ユカ</t>
    </rPh>
    <rPh sb="7" eb="8">
      <t>ザイ</t>
    </rPh>
    <rPh sb="11" eb="12">
      <t>ザイ</t>
    </rPh>
    <phoneticPr fontId="9"/>
  </si>
  <si>
    <t>備考</t>
    <rPh sb="0" eb="2">
      <t>ビコウ</t>
    </rPh>
    <phoneticPr fontId="7"/>
  </si>
  <si>
    <t>用途</t>
    <rPh sb="0" eb="2">
      <t>ヨウト</t>
    </rPh>
    <phoneticPr fontId="7"/>
  </si>
  <si>
    <t>製造会社名
出荷業者名</t>
    <rPh sb="0" eb="2">
      <t>セイゾウ</t>
    </rPh>
    <rPh sb="2" eb="5">
      <t>カイシャメイ</t>
    </rPh>
    <rPh sb="6" eb="8">
      <t>シュッカ</t>
    </rPh>
    <rPh sb="8" eb="10">
      <t>ギョウシャ</t>
    </rPh>
    <rPh sb="10" eb="11">
      <t>メイ</t>
    </rPh>
    <phoneticPr fontId="7"/>
  </si>
  <si>
    <t>製品名・規格</t>
    <rPh sb="0" eb="3">
      <t>セイヒンメイ</t>
    </rPh>
    <rPh sb="4" eb="6">
      <t>キカク</t>
    </rPh>
    <phoneticPr fontId="7"/>
  </si>
  <si>
    <t>材料品名</t>
    <rPh sb="2" eb="3">
      <t>ヒン</t>
    </rPh>
    <phoneticPr fontId="7"/>
  </si>
  <si>
    <t>●●商店</t>
    <rPh sb="2" eb="4">
      <t>ショウテン</t>
    </rPh>
    <phoneticPr fontId="2"/>
  </si>
  <si>
    <t>〃</t>
  </si>
  <si>
    <t>90×150×1950</t>
  </si>
  <si>
    <t>上り框タモ集製材</t>
    <rPh sb="0" eb="1">
      <t>アガ</t>
    </rPh>
    <rPh sb="2" eb="3">
      <t>カマチ</t>
    </rPh>
    <rPh sb="5" eb="6">
      <t>シュウ</t>
    </rPh>
    <rPh sb="6" eb="8">
      <t>セイザイ</t>
    </rPh>
    <phoneticPr fontId="9"/>
  </si>
  <si>
    <t>１枚</t>
    <rPh sb="1" eb="2">
      <t>マイ</t>
    </rPh>
    <phoneticPr fontId="2"/>
  </si>
  <si>
    <t>910×1820　厚１５</t>
    <rPh sb="9" eb="10">
      <t>アツ</t>
    </rPh>
    <phoneticPr fontId="9"/>
  </si>
  <si>
    <t>構造用合板</t>
    <rPh sb="0" eb="3">
      <t>コウゾウヨウ</t>
    </rPh>
    <rPh sb="3" eb="5">
      <t>ゴウハン</t>
    </rPh>
    <phoneticPr fontId="9"/>
  </si>
  <si>
    <t>36×45　L=$m</t>
  </si>
  <si>
    <t>根太材</t>
    <rPh sb="0" eb="2">
      <t>ネダ</t>
    </rPh>
    <rPh sb="2" eb="3">
      <t>ザイ</t>
    </rPh>
    <phoneticPr fontId="9"/>
  </si>
  <si>
    <t>１束</t>
    <rPh sb="1" eb="2">
      <t>タバ</t>
    </rPh>
    <phoneticPr fontId="2"/>
  </si>
  <si>
    <t>㈱モリシタ</t>
  </si>
  <si>
    <t>90×90　L=4m</t>
  </si>
  <si>
    <t>大引き材</t>
    <rPh sb="0" eb="1">
      <t>オオ</t>
    </rPh>
    <rPh sb="1" eb="2">
      <t>ビ</t>
    </rPh>
    <rPh sb="3" eb="4">
      <t>ザイ</t>
    </rPh>
    <phoneticPr fontId="9"/>
  </si>
  <si>
    <t>上塗り用</t>
    <rPh sb="0" eb="2">
      <t>ウワヌ</t>
    </rPh>
    <rPh sb="3" eb="4">
      <t>ヨウ</t>
    </rPh>
    <phoneticPr fontId="2"/>
  </si>
  <si>
    <t>15ｋｇ／缶</t>
    <rPh sb="5" eb="6">
      <t>カン</t>
    </rPh>
    <phoneticPr fontId="2"/>
  </si>
  <si>
    <t>関西ペイント㈱</t>
    <rPh sb="0" eb="2">
      <t>カンサイ</t>
    </rPh>
    <phoneticPr fontId="12"/>
  </si>
  <si>
    <t>アレスアクアグロス　　　5Ｙ9/1.5　　15kg/缶</t>
  </si>
  <si>
    <t xml:space="preserve">つや有合成樹脂
エマルションペイント </t>
    <rPh sb="2" eb="3">
      <t>アリ</t>
    </rPh>
    <rPh sb="3" eb="5">
      <t>ゴウセイ</t>
    </rPh>
    <rPh sb="5" eb="7">
      <t>ジュシ</t>
    </rPh>
    <phoneticPr fontId="12"/>
  </si>
  <si>
    <t>1３ｋｇ／缶</t>
    <rPh sb="5" eb="6">
      <t>カン</t>
    </rPh>
    <phoneticPr fontId="2"/>
  </si>
  <si>
    <t>ビニデラックス300　　20kg/缶</t>
  </si>
  <si>
    <t xml:space="preserve">合成樹脂
エマルションペイント </t>
    <rPh sb="0" eb="2">
      <t>ゴウセイ</t>
    </rPh>
    <rPh sb="2" eb="4">
      <t>ジュシ</t>
    </rPh>
    <phoneticPr fontId="12"/>
  </si>
  <si>
    <t>1６ｋｇ／缶</t>
    <rPh sb="5" eb="6">
      <t>カン</t>
    </rPh>
    <phoneticPr fontId="2"/>
  </si>
  <si>
    <t>菊水化学工業㈱</t>
    <rPh sb="0" eb="2">
      <t>キクスイ</t>
    </rPh>
    <rPh sb="2" eb="4">
      <t>カガク</t>
    </rPh>
    <rPh sb="4" eb="6">
      <t>コウギョウ</t>
    </rPh>
    <phoneticPr fontId="12"/>
  </si>
  <si>
    <t>キクスイフィラー　　　粉体20kg混和材10kg</t>
  </si>
  <si>
    <t xml:space="preserve">セメント系下地調整材C-1  　　　　　     </t>
    <rPh sb="4" eb="5">
      <t>ケイ</t>
    </rPh>
    <rPh sb="5" eb="7">
      <t>シタジ</t>
    </rPh>
    <rPh sb="7" eb="9">
      <t>チョウセイ</t>
    </rPh>
    <rPh sb="9" eb="10">
      <t>ザイ</t>
    </rPh>
    <phoneticPr fontId="12"/>
  </si>
  <si>
    <t>1２ｋｇ／缶</t>
    <rPh sb="5" eb="6">
      <t>カン</t>
    </rPh>
    <phoneticPr fontId="2"/>
  </si>
  <si>
    <t>キクスイプライマース－パ－E　15kg/缶</t>
  </si>
  <si>
    <t>同上プライマ－　　　　　　</t>
    <rPh sb="0" eb="2">
      <t>ドウジョウ</t>
    </rPh>
    <phoneticPr fontId="12"/>
  </si>
  <si>
    <t>1０ｋｇ／缶</t>
    <rPh sb="5" eb="6">
      <t>カン</t>
    </rPh>
    <phoneticPr fontId="2"/>
  </si>
  <si>
    <t>キクスイコ－トリシン骨材入　20kg/缶</t>
    <rPh sb="10" eb="12">
      <t>コツザイ</t>
    </rPh>
    <rPh sb="12" eb="13">
      <t>イ</t>
    </rPh>
    <phoneticPr fontId="12"/>
  </si>
  <si>
    <t>外装薄塗装材E　　　　　　</t>
    <rPh sb="0" eb="2">
      <t>ガイソウ</t>
    </rPh>
    <rPh sb="2" eb="3">
      <t>ウス</t>
    </rPh>
    <rPh sb="3" eb="5">
      <t>トソウ</t>
    </rPh>
    <rPh sb="5" eb="6">
      <t>ザイ</t>
    </rPh>
    <phoneticPr fontId="12"/>
  </si>
  <si>
    <t>工事請負契約書の請負金額を記入</t>
    <phoneticPr fontId="2"/>
  </si>
  <si>
    <t>請負代金額　　　　　　　　　　　　　　　　　　　　　　　　　　　</t>
  </si>
  <si>
    <t>3.</t>
  </si>
  <si>
    <t>工事請負契約書の工事場所を記入
（例　○○　丁目　番　号　また　○○町　丁目　番地）</t>
    <phoneticPr fontId="2"/>
  </si>
  <si>
    <t>工事場所　　　　　　　　　　　　　　　　　　　　　　　　　</t>
  </si>
  <si>
    <t>2.</t>
  </si>
  <si>
    <t>工事請負契約書の工事名を記入</t>
    <phoneticPr fontId="2"/>
  </si>
  <si>
    <t>工事名</t>
  </si>
  <si>
    <t>1.</t>
    <phoneticPr fontId="7"/>
  </si>
  <si>
    <t>記</t>
  </si>
  <si>
    <t>　下記工事において使用する材料をご承諾下さるようお願いします。</t>
    <rPh sb="1" eb="3">
      <t>カキ</t>
    </rPh>
    <rPh sb="3" eb="5">
      <t>コウジ</t>
    </rPh>
    <rPh sb="9" eb="11">
      <t>シヨウ</t>
    </rPh>
    <rPh sb="13" eb="15">
      <t>ザイリョウ</t>
    </rPh>
    <rPh sb="17" eb="19">
      <t>ショウダク</t>
    </rPh>
    <rPh sb="19" eb="20">
      <t>クダ</t>
    </rPh>
    <rPh sb="25" eb="26">
      <t>ネガ</t>
    </rPh>
    <phoneticPr fontId="7"/>
  </si>
  <si>
    <t>（丸印と角印も同じように）</t>
    <phoneticPr fontId="2"/>
  </si>
  <si>
    <t>氏  名</t>
  </si>
  <si>
    <t>請 負 者</t>
    <phoneticPr fontId="7"/>
  </si>
  <si>
    <t>工事請負契約書と同じ
住所と名前と印を記入</t>
    <phoneticPr fontId="2"/>
  </si>
  <si>
    <t>住　所</t>
    <phoneticPr fontId="7"/>
  </si>
  <si>
    <t>（あて先）　</t>
    <phoneticPr fontId="2"/>
  </si>
  <si>
    <t>材料承諾願</t>
    <rPh sb="0" eb="2">
      <t>ザイリョウ</t>
    </rPh>
    <rPh sb="2" eb="4">
      <t>ショウダク</t>
    </rPh>
    <rPh sb="4" eb="5">
      <t>ネガイ</t>
    </rPh>
    <phoneticPr fontId="7"/>
  </si>
  <si>
    <t>　番号を基準つしてインデックスシールを付けてカタログと一緒にしてファイル等に綴り提出してください。</t>
    <rPh sb="1" eb="3">
      <t>バンゴウ</t>
    </rPh>
    <rPh sb="4" eb="6">
      <t>キジュン</t>
    </rPh>
    <rPh sb="19" eb="20">
      <t>ツ</t>
    </rPh>
    <rPh sb="27" eb="29">
      <t>イッショ</t>
    </rPh>
    <rPh sb="36" eb="37">
      <t>トウ</t>
    </rPh>
    <rPh sb="38" eb="39">
      <t>ツヅ</t>
    </rPh>
    <rPh sb="40" eb="42">
      <t>テイシュツ</t>
    </rPh>
    <phoneticPr fontId="2"/>
  </si>
  <si>
    <t>　　　年　　　月　　　日</t>
    <rPh sb="3" eb="4">
      <t>ネン</t>
    </rPh>
    <phoneticPr fontId="7"/>
  </si>
  <si>
    <t>日付は記入しないで下さい →</t>
    <phoneticPr fontId="19"/>
  </si>
  <si>
    <t>これは記入例です</t>
    <rPh sb="3" eb="6">
      <t>キニュウレイ</t>
    </rPh>
    <phoneticPr fontId="19"/>
  </si>
  <si>
    <t>捨印を</t>
    <rPh sb="0" eb="2">
      <t>ステイン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</si>
</sst>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2">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6"/>
      <color theme="1"/>
      <name val="ＭＳ 明朝"/>
      <family val="1"/>
      <charset val="128"/>
    </font>
    <font>
      <sz val="11"/>
      <color theme="1"/>
      <name val="Yu Gothic"/>
      <family val="3"/>
      <charset val="128"/>
    </font>
    <font>
      <sz val="10.1"/>
      <name val="ＭＳ 明朝"/>
      <family val="1"/>
      <charset val="128"/>
    </font>
    <font>
      <sz val="11"/>
      <color indexed="8"/>
      <name val="ＭＳ 明朝"/>
      <family val="1"/>
      <charset val="128"/>
    </font>
    <font>
      <sz val="6"/>
      <name val="ＭＳ Ｐ明朝"/>
      <family val="1"/>
      <charset val="128"/>
    </font>
    <font>
      <sz val="10"/>
      <color theme="1"/>
      <name val="ＭＳ 明朝"/>
      <family val="1"/>
      <charset val="128"/>
    </font>
    <font>
      <sz val="11"/>
      <name val="ＭＳ 明朝"/>
      <family val="1"/>
      <charset val="128"/>
    </font>
    <font>
      <sz val="8"/>
      <color indexed="8"/>
      <name val="ＭＳ 明朝"/>
      <family val="1"/>
      <charset val="128"/>
    </font>
    <font>
      <sz val="9"/>
      <color indexed="8"/>
      <name val="ＭＳ 明朝"/>
      <family val="1"/>
      <charset val="128"/>
    </font>
    <font>
      <sz val="7"/>
      <name val="ＭＳ Ｐ明朝"/>
      <family val="1"/>
      <charset val="128"/>
    </font>
    <font>
      <b/>
      <sz val="11"/>
      <color rgb="FFFF0000"/>
      <name val="ＭＳ 明朝"/>
      <family val="1"/>
      <charset val="128"/>
    </font>
    <font>
      <b/>
      <sz val="9"/>
      <color rgb="FFFF0000"/>
      <name val="ＭＳ 明朝"/>
      <family val="1"/>
      <charset val="128"/>
    </font>
    <font>
      <sz val="11"/>
      <name val="ＭＳ Ｐゴシック"/>
      <family val="3"/>
      <charset val="128"/>
    </font>
    <font>
      <b/>
      <sz val="12"/>
      <color indexed="10"/>
      <name val="ＭＳ Ｐゴシック"/>
      <family val="3"/>
      <charset val="128"/>
    </font>
    <font>
      <sz val="18"/>
      <color indexed="8"/>
      <name val="ＭＳ ゴシック"/>
      <family val="3"/>
      <charset val="128"/>
    </font>
    <font>
      <b/>
      <sz val="10"/>
      <color indexed="10"/>
      <name val="ＭＳ Ｐゴシック"/>
      <family val="3"/>
      <charset val="128"/>
    </font>
    <font>
      <sz val="6"/>
      <name val="ＭＳ Ｐゴシック"/>
      <family val="3"/>
      <charset val="128"/>
    </font>
    <font>
      <b/>
      <sz val="14"/>
      <color indexed="10"/>
      <name val="ＭＳ Ｐゴシック"/>
      <family val="3"/>
      <charset val="128"/>
    </font>
    <font>
      <b/>
      <sz val="16"/>
      <color indexed="10"/>
      <name val="ＭＳ Ｐゴシック"/>
      <family val="3"/>
      <charset val="128"/>
    </font>
  </fonts>
  <fills count="5">
    <fill>
      <patternFill patternType="none"/>
    </fill>
    <fill>
      <patternFill patternType="gray125"/>
    </fill>
    <fill>
      <patternFill patternType="solid">
        <fgColor rgb="FFFF99CC"/>
        <bgColor indexed="64"/>
      </patternFill>
    </fill>
    <fill>
      <patternFill patternType="solid">
        <fgColor rgb="FFFFFF99"/>
        <bgColor indexed="64"/>
      </patternFill>
    </fill>
    <fill>
      <patternFill patternType="solid">
        <fgColor indexed="4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Down="1">
      <left style="thin">
        <color indexed="64"/>
      </left>
      <right style="hair">
        <color indexed="64"/>
      </right>
      <top style="hair">
        <color indexed="64"/>
      </top>
      <bottom style="thin">
        <color indexed="64"/>
      </bottom>
      <diagonal style="thin">
        <color indexed="64"/>
      </diagonal>
    </border>
    <border>
      <left/>
      <right style="thin">
        <color indexed="64"/>
      </right>
      <top/>
      <bottom/>
      <diagonal/>
    </border>
    <border>
      <left style="hair">
        <color indexed="64"/>
      </left>
      <right/>
      <top style="thin">
        <color indexed="64"/>
      </top>
      <bottom/>
      <diagonal/>
    </border>
  </borders>
  <cellStyleXfs count="4">
    <xf numFmtId="0" fontId="0" fillId="0" borderId="0">
      <alignment vertical="center"/>
    </xf>
    <xf numFmtId="0" fontId="5" fillId="0" borderId="0"/>
    <xf numFmtId="0" fontId="15" fillId="0" borderId="0"/>
    <xf numFmtId="0" fontId="15" fillId="0" borderId="0"/>
  </cellStyleXfs>
  <cellXfs count="117">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4" fillId="0" borderId="3" xfId="0" applyFont="1" applyBorder="1" applyAlignment="1">
      <alignment horizontal="center" vertical="center"/>
    </xf>
    <xf numFmtId="0" fontId="1" fillId="0" borderId="4" xfId="0" applyFont="1" applyBorder="1">
      <alignment vertical="center"/>
    </xf>
    <xf numFmtId="0" fontId="0" fillId="0" borderId="0" xfId="0" applyBorder="1">
      <alignment vertical="center"/>
    </xf>
    <xf numFmtId="0" fontId="9" fillId="0" borderId="0" xfId="1" applyFont="1"/>
    <xf numFmtId="0" fontId="6" fillId="2" borderId="28" xfId="1" applyFont="1" applyFill="1" applyBorder="1" applyAlignment="1" applyProtection="1">
      <alignment vertical="center" wrapText="1"/>
    </xf>
    <xf numFmtId="0" fontId="6" fillId="2" borderId="29" xfId="1" applyFont="1" applyFill="1" applyBorder="1" applyAlignment="1" applyProtection="1">
      <alignment vertical="center" wrapText="1"/>
    </xf>
    <xf numFmtId="0" fontId="6" fillId="2" borderId="29" xfId="1" quotePrefix="1" applyFont="1" applyFill="1" applyBorder="1" applyAlignment="1" applyProtection="1">
      <alignment vertical="center" wrapText="1"/>
    </xf>
    <xf numFmtId="0" fontId="6" fillId="0" borderId="30" xfId="1" quotePrefix="1" applyFont="1" applyFill="1" applyBorder="1" applyAlignment="1" applyProtection="1">
      <alignment vertical="center" shrinkToFit="1"/>
    </xf>
    <xf numFmtId="0" fontId="6" fillId="2" borderId="31" xfId="1" applyFont="1" applyFill="1" applyBorder="1" applyAlignment="1" applyProtection="1">
      <alignment vertical="center" wrapText="1"/>
    </xf>
    <xf numFmtId="0" fontId="6" fillId="2" borderId="23" xfId="1" applyFont="1" applyFill="1" applyBorder="1" applyAlignment="1" applyProtection="1">
      <alignment vertical="center" wrapText="1"/>
    </xf>
    <xf numFmtId="0" fontId="6" fillId="2" borderId="23" xfId="1" quotePrefix="1" applyFont="1" applyFill="1" applyBorder="1" applyAlignment="1" applyProtection="1">
      <alignment vertical="center" wrapText="1"/>
    </xf>
    <xf numFmtId="0" fontId="6" fillId="0" borderId="32" xfId="1" quotePrefix="1" applyFont="1" applyFill="1" applyBorder="1" applyAlignment="1" applyProtection="1">
      <alignment vertical="center" shrinkToFit="1"/>
    </xf>
    <xf numFmtId="0" fontId="10" fillId="2" borderId="31" xfId="1" applyFont="1" applyFill="1" applyBorder="1" applyAlignment="1" applyProtection="1">
      <alignment vertical="center" wrapText="1"/>
    </xf>
    <xf numFmtId="0" fontId="11" fillId="2" borderId="23" xfId="1" applyFont="1" applyFill="1" applyBorder="1" applyAlignment="1" applyProtection="1">
      <alignment vertical="center" wrapText="1"/>
    </xf>
    <xf numFmtId="0" fontId="10" fillId="2" borderId="23" xfId="1" applyFont="1" applyFill="1" applyBorder="1" applyAlignment="1" applyProtection="1">
      <alignment vertical="center" wrapText="1"/>
    </xf>
    <xf numFmtId="0" fontId="10" fillId="2" borderId="33" xfId="1" applyFont="1" applyFill="1" applyBorder="1" applyAlignment="1" applyProtection="1">
      <alignment vertical="center" wrapText="1"/>
    </xf>
    <xf numFmtId="0" fontId="6" fillId="2" borderId="16" xfId="1" applyFont="1" applyFill="1" applyBorder="1" applyAlignment="1" applyProtection="1">
      <alignment vertical="center" wrapText="1"/>
    </xf>
    <xf numFmtId="0" fontId="11" fillId="2" borderId="16" xfId="1" applyFont="1" applyFill="1" applyBorder="1" applyAlignment="1" applyProtection="1">
      <alignment vertical="center" wrapText="1"/>
    </xf>
    <xf numFmtId="0" fontId="10" fillId="2" borderId="16" xfId="1" applyFont="1" applyFill="1" applyBorder="1" applyAlignment="1" applyProtection="1">
      <alignment vertical="center" wrapText="1"/>
    </xf>
    <xf numFmtId="0" fontId="6" fillId="0" borderId="34" xfId="1" applyFont="1" applyFill="1" applyBorder="1" applyAlignment="1" applyProtection="1">
      <alignment vertical="center" shrinkToFit="1"/>
    </xf>
    <xf numFmtId="0" fontId="6" fillId="0" borderId="1"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textRotation="255" shrinkToFit="1"/>
    </xf>
    <xf numFmtId="0" fontId="6" fillId="0" borderId="8" xfId="1" applyFont="1" applyFill="1" applyBorder="1" applyAlignment="1" applyProtection="1">
      <alignment horizontal="center" vertical="center"/>
    </xf>
    <xf numFmtId="0" fontId="6" fillId="0" borderId="8" xfId="1" quotePrefix="1" applyFont="1" applyFill="1" applyBorder="1" applyAlignment="1" applyProtection="1">
      <alignment horizontal="center" vertical="center"/>
    </xf>
    <xf numFmtId="0" fontId="11" fillId="2" borderId="29" xfId="1" applyFont="1" applyFill="1" applyBorder="1" applyAlignment="1" applyProtection="1">
      <alignment vertical="center" wrapText="1"/>
    </xf>
    <xf numFmtId="0" fontId="6" fillId="0" borderId="30" xfId="1" quotePrefix="1" applyFont="1" applyFill="1" applyBorder="1" applyAlignment="1" applyProtection="1">
      <alignment vertical="center" wrapText="1"/>
    </xf>
    <xf numFmtId="0" fontId="11" fillId="2" borderId="23" xfId="1" quotePrefix="1" applyFont="1" applyFill="1" applyBorder="1" applyAlignment="1" applyProtection="1">
      <alignment vertical="center" wrapText="1"/>
    </xf>
    <xf numFmtId="0" fontId="6" fillId="0" borderId="32" xfId="1" quotePrefix="1" applyFont="1" applyFill="1" applyBorder="1" applyAlignment="1" applyProtection="1">
      <alignment vertical="center" wrapText="1"/>
    </xf>
    <xf numFmtId="0" fontId="6" fillId="0" borderId="32" xfId="1" applyFont="1" applyFill="1" applyBorder="1" applyAlignment="1" applyProtection="1">
      <alignment vertical="center" wrapText="1"/>
    </xf>
    <xf numFmtId="0" fontId="10" fillId="2" borderId="23" xfId="1" quotePrefix="1" applyFont="1" applyFill="1" applyBorder="1" applyAlignment="1" applyProtection="1">
      <alignment vertical="center" wrapText="1"/>
    </xf>
    <xf numFmtId="0" fontId="6" fillId="0" borderId="34" xfId="1" applyFont="1" applyFill="1" applyBorder="1" applyAlignment="1" applyProtection="1">
      <alignment vertical="center" wrapText="1"/>
    </xf>
    <xf numFmtId="0" fontId="6" fillId="0" borderId="0" xfId="1" quotePrefix="1" applyFont="1" applyFill="1" applyBorder="1" applyAlignment="1" applyProtection="1"/>
    <xf numFmtId="0" fontId="9" fillId="0" borderId="0" xfId="1" applyFont="1" applyAlignment="1">
      <alignment vertical="center"/>
    </xf>
    <xf numFmtId="0" fontId="9" fillId="0" borderId="0" xfId="1" applyFont="1" applyAlignment="1">
      <alignment horizontal="distributed" vertical="center"/>
    </xf>
    <xf numFmtId="0" fontId="9" fillId="0" borderId="0" xfId="1" quotePrefix="1" applyFont="1" applyAlignment="1">
      <alignment horizontal="right" vertical="center"/>
    </xf>
    <xf numFmtId="0" fontId="6" fillId="0" borderId="0" xfId="1" applyFont="1" applyFill="1" applyBorder="1" applyAlignment="1" applyProtection="1">
      <alignment horizontal="distributed" vertical="center"/>
    </xf>
    <xf numFmtId="0" fontId="9" fillId="0" borderId="0" xfId="1" applyFont="1" applyFill="1"/>
    <xf numFmtId="0" fontId="9" fillId="0" borderId="0" xfId="1" applyFont="1" applyFill="1" applyAlignment="1">
      <alignment vertical="center"/>
    </xf>
    <xf numFmtId="0" fontId="9" fillId="0" borderId="0" xfId="1" applyFont="1" applyAlignment="1">
      <alignment horizontal="left" vertical="center"/>
    </xf>
    <xf numFmtId="0" fontId="6" fillId="0" borderId="0" xfId="1" applyFont="1" applyFill="1" applyBorder="1" applyAlignment="1" applyProtection="1">
      <alignment vertical="center"/>
    </xf>
    <xf numFmtId="0" fontId="9" fillId="0" borderId="0" xfId="1" applyFont="1" applyAlignment="1">
      <alignment horizontal="right" vertical="center"/>
    </xf>
    <xf numFmtId="0" fontId="16" fillId="0" borderId="0" xfId="2" applyFont="1" applyFill="1" applyAlignment="1">
      <alignment vertical="center" wrapText="1"/>
    </xf>
    <xf numFmtId="0" fontId="9" fillId="3" borderId="0" xfId="1" applyFont="1" applyFill="1" applyAlignment="1">
      <alignment horizontal="right"/>
    </xf>
    <xf numFmtId="0" fontId="6" fillId="0" borderId="28" xfId="1" applyFont="1" applyFill="1" applyBorder="1" applyAlignment="1" applyProtection="1"/>
    <xf numFmtId="0" fontId="6" fillId="0" borderId="29" xfId="1" applyFont="1" applyFill="1" applyBorder="1" applyAlignment="1" applyProtection="1"/>
    <xf numFmtId="0" fontId="6" fillId="0" borderId="35" xfId="1" applyFont="1" applyFill="1" applyBorder="1" applyAlignment="1" applyProtection="1"/>
    <xf numFmtId="0" fontId="9" fillId="0" borderId="36" xfId="1" applyFont="1" applyBorder="1"/>
    <xf numFmtId="0" fontId="6" fillId="0" borderId="0" xfId="1" applyFont="1" applyFill="1" applyBorder="1" applyAlignment="1" applyProtection="1"/>
    <xf numFmtId="0" fontId="6" fillId="0" borderId="17" xfId="1" applyFont="1" applyFill="1" applyBorder="1" applyAlignment="1" applyProtection="1">
      <alignment horizontal="center" shrinkToFit="1"/>
    </xf>
    <xf numFmtId="0" fontId="6" fillId="0" borderId="37" xfId="1" applyFont="1" applyFill="1" applyBorder="1" applyAlignment="1" applyProtection="1">
      <alignment horizontal="center" shrinkToFit="1"/>
    </xf>
    <xf numFmtId="0" fontId="6" fillId="0" borderId="14" xfId="1" applyFont="1" applyFill="1" applyBorder="1" applyAlignment="1" applyProtection="1">
      <alignment horizontal="center" vertical="center" shrinkToFit="1"/>
    </xf>
    <xf numFmtId="0" fontId="8" fillId="0" borderId="23" xfId="0" applyFont="1" applyBorder="1" applyAlignment="1">
      <alignment vertical="center" shrinkToFit="1"/>
    </xf>
    <xf numFmtId="0" fontId="1" fillId="0" borderId="8" xfId="0" applyFont="1" applyBorder="1" applyAlignment="1">
      <alignment horizontal="center" vertical="center"/>
    </xf>
    <xf numFmtId="0" fontId="8" fillId="0" borderId="20" xfId="0" applyFont="1" applyBorder="1" applyAlignment="1">
      <alignment vertical="center" wrapText="1"/>
    </xf>
    <xf numFmtId="0" fontId="8" fillId="0" borderId="26" xfId="0" applyFont="1" applyBorder="1" applyAlignment="1">
      <alignment vertical="center" wrapText="1"/>
    </xf>
    <xf numFmtId="0" fontId="8" fillId="0" borderId="24" xfId="0" applyFont="1" applyBorder="1" applyAlignment="1">
      <alignment vertical="center" wrapText="1"/>
    </xf>
    <xf numFmtId="0" fontId="8" fillId="0" borderId="27" xfId="0" applyFont="1" applyBorder="1" applyAlignment="1">
      <alignment vertical="center" wrapText="1"/>
    </xf>
    <xf numFmtId="0" fontId="1" fillId="0" borderId="22" xfId="0" applyFont="1" applyBorder="1" applyAlignment="1">
      <alignment vertical="center"/>
    </xf>
    <xf numFmtId="0" fontId="1" fillId="0" borderId="25" xfId="0" applyFont="1" applyBorder="1" applyAlignment="1">
      <alignment vertical="center"/>
    </xf>
    <xf numFmtId="0" fontId="8" fillId="0" borderId="20" xfId="0" applyFont="1" applyBorder="1" applyAlignment="1">
      <alignment vertical="center"/>
    </xf>
    <xf numFmtId="0" fontId="8" fillId="0" borderId="26" xfId="0" applyFont="1" applyBorder="1" applyAlignment="1">
      <alignment vertical="center"/>
    </xf>
    <xf numFmtId="0" fontId="8" fillId="0" borderId="15" xfId="0" applyFont="1" applyBorder="1" applyAlignment="1">
      <alignment vertical="center" wrapText="1"/>
    </xf>
    <xf numFmtId="0" fontId="8" fillId="0" borderId="19" xfId="0" applyFont="1" applyBorder="1" applyAlignment="1">
      <alignment vertical="center" wrapText="1"/>
    </xf>
    <xf numFmtId="0" fontId="8" fillId="0" borderId="17"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vertical="center" shrinkToFit="1"/>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1" fillId="0" borderId="14" xfId="0" applyFont="1" applyBorder="1" applyAlignment="1">
      <alignment vertical="center"/>
    </xf>
    <xf numFmtId="0" fontId="1" fillId="0" borderId="18" xfId="0" applyFont="1" applyBorder="1" applyAlignment="1">
      <alignment vertical="center"/>
    </xf>
    <xf numFmtId="0" fontId="8" fillId="0" borderId="16" xfId="0" applyFont="1" applyBorder="1" applyAlignment="1">
      <alignment vertical="center" shrinkToFit="1"/>
    </xf>
    <xf numFmtId="0" fontId="8" fillId="0" borderId="15" xfId="0" applyFont="1" applyBorder="1" applyAlignment="1">
      <alignment vertical="center"/>
    </xf>
    <xf numFmtId="0" fontId="8" fillId="0" borderId="19" xfId="0" applyFont="1" applyBorder="1" applyAlignment="1">
      <alignment vertical="center"/>
    </xf>
    <xf numFmtId="0" fontId="1" fillId="0" borderId="4" xfId="0" applyFont="1" applyBorder="1" applyAlignment="1">
      <alignment horizontal="left" vertical="center"/>
    </xf>
    <xf numFmtId="0" fontId="6" fillId="0" borderId="5" xfId="1" applyFont="1" applyFill="1" applyBorder="1" applyAlignment="1" applyProtection="1">
      <alignment horizontal="center" vertical="center" shrinkToFit="1"/>
    </xf>
    <xf numFmtId="0" fontId="6" fillId="0" borderId="10" xfId="1" applyFont="1" applyFill="1" applyBorder="1" applyAlignment="1" applyProtection="1">
      <alignment horizontal="center" vertical="center" shrinkToFit="1"/>
    </xf>
    <xf numFmtId="0" fontId="6" fillId="0" borderId="6" xfId="1" applyFont="1" applyFill="1" applyBorder="1" applyAlignment="1" applyProtection="1">
      <alignment horizontal="center" vertical="center" wrapText="1" shrinkToFit="1"/>
    </xf>
    <xf numFmtId="0" fontId="6" fillId="0" borderId="7" xfId="1" applyFont="1" applyFill="1" applyBorder="1" applyAlignment="1" applyProtection="1">
      <alignment horizontal="center" vertical="center" wrapText="1" shrinkToFit="1"/>
    </xf>
    <xf numFmtId="0" fontId="6" fillId="0" borderId="8" xfId="1" applyFont="1" applyFill="1" applyBorder="1" applyAlignment="1" applyProtection="1">
      <alignment horizontal="center" vertical="center" wrapText="1" shrinkToFit="1"/>
    </xf>
    <xf numFmtId="0" fontId="6" fillId="0" borderId="9" xfId="1" applyFont="1" applyFill="1" applyBorder="1" applyAlignment="1" applyProtection="1">
      <alignment horizontal="center" vertical="center" wrapText="1" shrinkToFit="1"/>
    </xf>
    <xf numFmtId="0" fontId="6" fillId="0" borderId="4" xfId="1" applyFont="1" applyFill="1" applyBorder="1" applyAlignment="1" applyProtection="1">
      <alignment horizontal="center" vertical="center" wrapText="1" shrinkToFit="1"/>
    </xf>
    <xf numFmtId="0" fontId="6" fillId="0" borderId="13" xfId="1" applyFont="1" applyFill="1" applyBorder="1" applyAlignment="1" applyProtection="1">
      <alignment horizontal="center" vertical="center" wrapText="1" shrinkToFit="1"/>
    </xf>
    <xf numFmtId="0" fontId="6" fillId="0" borderId="5" xfId="1" applyFont="1" applyFill="1" applyBorder="1" applyAlignment="1" applyProtection="1">
      <alignment horizontal="center" vertical="center" wrapText="1" shrinkToFit="1"/>
    </xf>
    <xf numFmtId="0" fontId="6" fillId="0" borderId="10" xfId="1" applyFont="1" applyFill="1" applyBorder="1" applyAlignment="1" applyProtection="1">
      <alignment horizontal="center" vertical="center" wrapText="1" shrinkToFit="1"/>
    </xf>
    <xf numFmtId="0" fontId="6" fillId="0" borderId="9" xfId="1" applyFont="1" applyFill="1" applyBorder="1" applyAlignment="1" applyProtection="1">
      <alignment horizontal="center" vertical="center" shrinkToFit="1"/>
    </xf>
    <xf numFmtId="0" fontId="6" fillId="0" borderId="13" xfId="1" applyFont="1" applyFill="1" applyBorder="1" applyAlignment="1" applyProtection="1">
      <alignment horizontal="center" vertical="center" shrinkToFit="1"/>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3"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0" xfId="0" applyFont="1" applyAlignment="1">
      <alignment horizontal="right" vertical="center" shrinkToFit="1"/>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shrinkToFit="1"/>
    </xf>
    <xf numFmtId="0" fontId="1" fillId="0" borderId="2" xfId="0" applyFont="1" applyBorder="1" applyAlignment="1">
      <alignment horizontal="left" vertical="center" shrinkToFit="1"/>
    </xf>
    <xf numFmtId="0" fontId="21" fillId="0" borderId="0" xfId="3" applyFont="1" applyAlignment="1">
      <alignment horizontal="left" vertical="center"/>
    </xf>
    <xf numFmtId="0" fontId="16" fillId="0" borderId="0" xfId="2" applyFont="1" applyFill="1" applyAlignment="1">
      <alignment horizontal="left" vertical="center" wrapText="1"/>
    </xf>
    <xf numFmtId="0" fontId="6" fillId="0" borderId="1" xfId="1" applyFont="1" applyFill="1" applyBorder="1" applyAlignment="1" applyProtection="1">
      <alignment horizontal="center" vertical="center" wrapText="1" shrinkToFit="1"/>
    </xf>
    <xf numFmtId="0" fontId="6" fillId="0" borderId="1" xfId="1" applyFont="1" applyFill="1" applyBorder="1" applyAlignment="1" applyProtection="1">
      <alignment horizontal="center" vertical="center" shrinkToFit="1"/>
    </xf>
    <xf numFmtId="0" fontId="14" fillId="2" borderId="3" xfId="1" applyFont="1" applyFill="1" applyBorder="1" applyAlignment="1">
      <alignment horizontal="left" wrapText="1" shrinkToFit="1"/>
    </xf>
    <xf numFmtId="0" fontId="14" fillId="2" borderId="3" xfId="1" applyFont="1" applyFill="1" applyBorder="1" applyAlignment="1">
      <alignment horizontal="left" shrinkToFit="1"/>
    </xf>
    <xf numFmtId="5" fontId="13" fillId="2" borderId="3" xfId="1" applyNumberFormat="1" applyFont="1" applyFill="1" applyBorder="1" applyAlignment="1">
      <alignment horizontal="left" shrinkToFit="1"/>
    </xf>
    <xf numFmtId="0" fontId="13" fillId="2" borderId="0" xfId="1" applyFont="1" applyFill="1" applyAlignment="1">
      <alignment horizontal="center" vertical="center" wrapText="1"/>
    </xf>
    <xf numFmtId="0" fontId="18" fillId="0" borderId="0" xfId="2" applyFont="1" applyAlignment="1">
      <alignment horizontal="center"/>
    </xf>
    <xf numFmtId="0" fontId="13" fillId="2" borderId="0" xfId="1" applyFont="1" applyFill="1" applyAlignment="1">
      <alignment horizontal="center" vertical="center" shrinkToFit="1"/>
    </xf>
    <xf numFmtId="0" fontId="6" fillId="3" borderId="8" xfId="1" applyFont="1" applyFill="1" applyBorder="1" applyAlignment="1" applyProtection="1">
      <alignment horizontal="center"/>
    </xf>
    <xf numFmtId="0" fontId="17"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3" fillId="2" borderId="2" xfId="1" applyFont="1" applyFill="1" applyBorder="1" applyAlignment="1">
      <alignment horizontal="left" shrinkToFit="1"/>
    </xf>
    <xf numFmtId="0" fontId="20" fillId="4" borderId="0" xfId="2" applyFont="1" applyFill="1" applyAlignment="1">
      <alignment horizontal="center" vertical="center" textRotation="255"/>
    </xf>
  </cellXfs>
  <cellStyles count="4">
    <cellStyle name="標準" xfId="0" builtinId="0"/>
    <cellStyle name="標準 2" xfId="3"/>
    <cellStyle name="標準_コピー811_zaine" xfId="1"/>
    <cellStyle name="標準_各記入例＿SYORU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6</xdr:row>
      <xdr:rowOff>0</xdr:rowOff>
    </xdr:from>
    <xdr:ext cx="2857500" cy="4076700"/>
    <xdr:pic>
      <xdr:nvPicPr>
        <xdr:cNvPr id="2" name="Picture 5">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028700"/>
          <a:ext cx="2857500" cy="407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xdr:from>
      <xdr:col>3</xdr:col>
      <xdr:colOff>139700</xdr:colOff>
      <xdr:row>1</xdr:row>
      <xdr:rowOff>12700</xdr:rowOff>
    </xdr:from>
    <xdr:to>
      <xdr:col>5</xdr:col>
      <xdr:colOff>34925</xdr:colOff>
      <xdr:row>3</xdr:row>
      <xdr:rowOff>53975</xdr:rowOff>
    </xdr:to>
    <xdr:sp macro="" textlink="">
      <xdr:nvSpPr>
        <xdr:cNvPr id="3"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1968500" y="184150"/>
          <a:ext cx="1114425" cy="384175"/>
        </a:xfrm>
        <a:prstGeom prst="roundRect">
          <a:avLst>
            <a:gd name="adj" fmla="val 16667"/>
          </a:avLst>
        </a:prstGeom>
        <a:solidFill>
          <a:srgbClr xmlns:mc="http://schemas.openxmlformats.org/markup-compatibility/2006" xmlns:a14="http://schemas.microsoft.com/office/drawing/2010/main" val="FFFF00" mc:Ignorable="a14" a14:legacySpreadsheetColorIndex="13">
            <a:alpha val="6900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記入例</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63052\DENNSI_02\Documents%20and%20Settings\g4870\&#12487;&#12473;&#12463;&#12488;&#12483;&#12503;\&#26032;&#12375;&#12356;&#12501;&#12457;&#12523;&#12480;\_N_0107_HOS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40232;&#23621;&#23567;&#20869;&#35379;(&#25968;&#37327;&#12539;&#37329;&#20837;&#65289;&#26368;&#32066;&#25552;&#209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35373;&#35336;&#22793;&#26356;&#29992;%20&#40232;&#23621;&#23567;&#20869;&#35379;(&#25968;&#37327;&#12539;&#37329;&#20837;&#65289;&#26368;&#32066;&#25552;&#209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901_N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積算調書"/>
      <sheetName val="代価表"/>
      <sheetName val="別紙明細"/>
      <sheetName val="集計表"/>
      <sheetName val="表紙"/>
      <sheetName val="科目内訳"/>
      <sheetName val="細目内訳"/>
      <sheetName val="数量内訳書頭"/>
      <sheetName val="共通費算定表（自動式） "/>
      <sheetName val="経費率表"/>
      <sheetName val="変更_理由書"/>
      <sheetName val="変更_頭紙"/>
      <sheetName val="変更_設計表"/>
      <sheetName val="変更_表紙"/>
      <sheetName val="変更_科目"/>
      <sheetName val="変更_細目"/>
      <sheetName val="変更_共通費算定表（自動式）"/>
      <sheetName val="変更_経費率表"/>
    </sheetNames>
    <sheetDataSet>
      <sheetData sheetId="0" refreshError="1"/>
      <sheetData sheetId="1" refreshError="1"/>
      <sheetData sheetId="2" refreshError="1"/>
      <sheetData sheetId="3" refreshError="1"/>
      <sheetData sheetId="4" refreshError="1"/>
      <sheetData sheetId="5" refreshError="1">
        <row r="34">
          <cell r="F34">
            <v>13902000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中科目"/>
      <sheetName val="_細目"/>
    </sheetNames>
    <sheetDataSet>
      <sheetData sheetId="0" refreshError="1"/>
      <sheetData sheetId="1" refreshError="1"/>
      <sheetData sheetId="2" refreshError="1">
        <row r="9">
          <cell r="G9">
            <v>1399180</v>
          </cell>
        </row>
        <row r="13">
          <cell r="G13">
            <v>89035</v>
          </cell>
        </row>
        <row r="17">
          <cell r="G17">
            <v>253970</v>
          </cell>
        </row>
        <row r="21">
          <cell r="G21">
            <v>105920</v>
          </cell>
        </row>
        <row r="25">
          <cell r="G25">
            <v>165236</v>
          </cell>
        </row>
        <row r="29">
          <cell r="G29">
            <v>9816640</v>
          </cell>
        </row>
        <row r="33">
          <cell r="G33">
            <v>3176456</v>
          </cell>
        </row>
        <row r="37">
          <cell r="G37">
            <v>6455052</v>
          </cell>
        </row>
        <row r="43">
          <cell r="G43">
            <v>67840</v>
          </cell>
        </row>
        <row r="49">
          <cell r="G49">
            <v>243768</v>
          </cell>
        </row>
        <row r="53">
          <cell r="G53">
            <v>75256</v>
          </cell>
        </row>
        <row r="59">
          <cell r="G59">
            <v>631439</v>
          </cell>
        </row>
        <row r="63">
          <cell r="G63">
            <v>33300</v>
          </cell>
        </row>
        <row r="67">
          <cell r="G67">
            <v>3835.9999999999995</v>
          </cell>
        </row>
        <row r="73">
          <cell r="G73">
            <v>331188</v>
          </cell>
        </row>
        <row r="77">
          <cell r="G77">
            <v>35804</v>
          </cell>
        </row>
        <row r="81">
          <cell r="G81">
            <v>8000</v>
          </cell>
        </row>
        <row r="85">
          <cell r="G85">
            <v>228825</v>
          </cell>
        </row>
        <row r="93">
          <cell r="G93">
            <v>918189</v>
          </cell>
        </row>
        <row r="99">
          <cell r="G99">
            <v>1692610</v>
          </cell>
        </row>
        <row r="103">
          <cell r="G103">
            <v>118004</v>
          </cell>
        </row>
        <row r="107">
          <cell r="G107">
            <v>290920</v>
          </cell>
        </row>
        <row r="111">
          <cell r="G111">
            <v>110080</v>
          </cell>
        </row>
        <row r="115">
          <cell r="G115">
            <v>182170.2</v>
          </cell>
        </row>
        <row r="119">
          <cell r="G119">
            <v>12503070</v>
          </cell>
        </row>
        <row r="123">
          <cell r="G123">
            <v>4024036</v>
          </cell>
        </row>
        <row r="127">
          <cell r="G127">
            <v>8070086</v>
          </cell>
        </row>
        <row r="133">
          <cell r="G133">
            <v>125300</v>
          </cell>
        </row>
        <row r="139">
          <cell r="G139">
            <v>296574</v>
          </cell>
        </row>
        <row r="143">
          <cell r="G143">
            <v>7230</v>
          </cell>
        </row>
        <row r="147">
          <cell r="G147">
            <v>45848</v>
          </cell>
        </row>
        <row r="153">
          <cell r="G153">
            <v>792943</v>
          </cell>
        </row>
        <row r="157">
          <cell r="G157">
            <v>347000</v>
          </cell>
        </row>
        <row r="161">
          <cell r="G161">
            <v>16216</v>
          </cell>
        </row>
        <row r="167">
          <cell r="G167">
            <v>392079</v>
          </cell>
        </row>
        <row r="171">
          <cell r="G171">
            <v>5346</v>
          </cell>
        </row>
        <row r="177">
          <cell r="G177">
            <v>20000</v>
          </cell>
        </row>
        <row r="181">
          <cell r="G181">
            <v>321391</v>
          </cell>
        </row>
        <row r="189">
          <cell r="G189">
            <v>1159690</v>
          </cell>
        </row>
        <row r="195">
          <cell r="G195">
            <v>498400</v>
          </cell>
        </row>
        <row r="199">
          <cell r="G199">
            <v>1025270</v>
          </cell>
        </row>
        <row r="203">
          <cell r="G203">
            <v>43952</v>
          </cell>
        </row>
        <row r="207">
          <cell r="G207">
            <v>141712</v>
          </cell>
        </row>
        <row r="211">
          <cell r="G211">
            <v>24732</v>
          </cell>
        </row>
        <row r="217">
          <cell r="G217">
            <v>60442</v>
          </cell>
        </row>
        <row r="221">
          <cell r="G221">
            <v>156636</v>
          </cell>
        </row>
        <row r="225">
          <cell r="G225">
            <v>96465</v>
          </cell>
        </row>
        <row r="233">
          <cell r="G233">
            <v>37960</v>
          </cell>
        </row>
        <row r="237">
          <cell r="G237">
            <v>1731060</v>
          </cell>
        </row>
        <row r="245">
          <cell r="G245">
            <v>4830</v>
          </cell>
        </row>
        <row r="249">
          <cell r="G249">
            <v>2393</v>
          </cell>
        </row>
        <row r="255">
          <cell r="G255">
            <v>1036700</v>
          </cell>
        </row>
        <row r="259">
          <cell r="G259">
            <v>379967</v>
          </cell>
        </row>
        <row r="263">
          <cell r="G263">
            <v>1006187</v>
          </cell>
        </row>
        <row r="267">
          <cell r="G267">
            <v>113961</v>
          </cell>
        </row>
        <row r="271">
          <cell r="G271">
            <v>352454</v>
          </cell>
        </row>
        <row r="275">
          <cell r="G275">
            <v>1756597</v>
          </cell>
        </row>
        <row r="279">
          <cell r="G279">
            <v>160000</v>
          </cell>
        </row>
        <row r="283">
          <cell r="G283">
            <v>157509</v>
          </cell>
        </row>
        <row r="289">
          <cell r="G289">
            <v>505165</v>
          </cell>
        </row>
        <row r="295">
          <cell r="G295">
            <v>1180100</v>
          </cell>
        </row>
        <row r="299">
          <cell r="G299">
            <v>190190</v>
          </cell>
        </row>
        <row r="303">
          <cell r="G303">
            <v>417790</v>
          </cell>
        </row>
        <row r="307">
          <cell r="G307">
            <v>582764</v>
          </cell>
        </row>
        <row r="311">
          <cell r="G311">
            <v>1484</v>
          </cell>
        </row>
        <row r="315">
          <cell r="G315">
            <v>5313100</v>
          </cell>
        </row>
        <row r="319">
          <cell r="G319">
            <v>763208</v>
          </cell>
        </row>
        <row r="323">
          <cell r="G323">
            <v>39984</v>
          </cell>
        </row>
        <row r="327">
          <cell r="G327">
            <v>660988</v>
          </cell>
        </row>
        <row r="331">
          <cell r="G331">
            <v>283816</v>
          </cell>
        </row>
        <row r="339">
          <cell r="G339">
            <v>1301006</v>
          </cell>
        </row>
        <row r="345">
          <cell r="G345">
            <v>50780</v>
          </cell>
        </row>
        <row r="349">
          <cell r="G349">
            <v>208038</v>
          </cell>
        </row>
        <row r="353">
          <cell r="G353">
            <v>95353</v>
          </cell>
        </row>
        <row r="357">
          <cell r="G357">
            <v>74120</v>
          </cell>
        </row>
        <row r="361">
          <cell r="G361">
            <v>24198</v>
          </cell>
        </row>
        <row r="365">
          <cell r="G365">
            <v>105351</v>
          </cell>
        </row>
        <row r="371">
          <cell r="G371">
            <v>159290</v>
          </cell>
        </row>
      </sheetData>
      <sheetData sheetId="3" refreshError="1">
        <row r="21">
          <cell r="G21">
            <v>1399180</v>
          </cell>
        </row>
        <row r="37">
          <cell r="G37">
            <v>89035</v>
          </cell>
        </row>
        <row r="55">
          <cell r="G55">
            <v>253970</v>
          </cell>
        </row>
        <row r="67">
          <cell r="G67">
            <v>105920</v>
          </cell>
        </row>
        <row r="93">
          <cell r="G93">
            <v>165236</v>
          </cell>
        </row>
        <row r="133">
          <cell r="G133">
            <v>9816640</v>
          </cell>
        </row>
        <row r="181">
          <cell r="G181">
            <v>3176456</v>
          </cell>
        </row>
        <row r="213">
          <cell r="G213">
            <v>6455052</v>
          </cell>
        </row>
        <row r="251">
          <cell r="G251">
            <v>239283</v>
          </cell>
        </row>
        <row r="259">
          <cell r="G259">
            <v>4485</v>
          </cell>
        </row>
        <row r="275">
          <cell r="G275">
            <v>75256</v>
          </cell>
        </row>
        <row r="313">
          <cell r="G313">
            <v>606492</v>
          </cell>
        </row>
        <row r="325">
          <cell r="G325">
            <v>24947</v>
          </cell>
        </row>
        <row r="335">
          <cell r="G335">
            <v>33300</v>
          </cell>
        </row>
        <row r="345">
          <cell r="G345">
            <v>3835.9999999999995</v>
          </cell>
        </row>
        <row r="355">
          <cell r="G355">
            <v>303180</v>
          </cell>
        </row>
        <row r="373">
          <cell r="G373">
            <v>28008</v>
          </cell>
        </row>
        <row r="387">
          <cell r="G387">
            <v>35804</v>
          </cell>
        </row>
        <row r="397">
          <cell r="G397">
            <v>8000</v>
          </cell>
        </row>
        <row r="425">
          <cell r="G425">
            <v>228825</v>
          </cell>
        </row>
        <row r="459">
          <cell r="G459">
            <v>638837</v>
          </cell>
        </row>
        <row r="483">
          <cell r="G483">
            <v>35721</v>
          </cell>
        </row>
        <row r="499">
          <cell r="G499">
            <v>243631</v>
          </cell>
        </row>
        <row r="519">
          <cell r="G519">
            <v>1692610</v>
          </cell>
        </row>
        <row r="535">
          <cell r="G535">
            <v>118004</v>
          </cell>
        </row>
        <row r="553">
          <cell r="G553">
            <v>290920</v>
          </cell>
        </row>
        <row r="565">
          <cell r="G565">
            <v>110080</v>
          </cell>
        </row>
        <row r="589">
          <cell r="G589">
            <v>182170.2</v>
          </cell>
        </row>
        <row r="627">
          <cell r="G627">
            <v>12503070</v>
          </cell>
        </row>
        <row r="661">
          <cell r="G661">
            <v>4024036</v>
          </cell>
        </row>
        <row r="693">
          <cell r="G693">
            <v>8070086</v>
          </cell>
        </row>
        <row r="729">
          <cell r="G729">
            <v>292089</v>
          </cell>
        </row>
        <row r="737">
          <cell r="G737">
            <v>4485</v>
          </cell>
        </row>
        <row r="747">
          <cell r="G747">
            <v>7230</v>
          </cell>
        </row>
        <row r="759">
          <cell r="G759">
            <v>45848</v>
          </cell>
        </row>
        <row r="799">
          <cell r="G799">
            <v>780802</v>
          </cell>
        </row>
        <row r="809">
          <cell r="G809">
            <v>12141</v>
          </cell>
        </row>
        <row r="819">
          <cell r="G819">
            <v>347000</v>
          </cell>
        </row>
        <row r="831">
          <cell r="G831">
            <v>16216</v>
          </cell>
        </row>
        <row r="841">
          <cell r="G841">
            <v>385020</v>
          </cell>
        </row>
        <row r="855">
          <cell r="G855">
            <v>7059</v>
          </cell>
        </row>
        <row r="865">
          <cell r="G865">
            <v>5346</v>
          </cell>
        </row>
        <row r="875">
          <cell r="G875">
            <v>4000</v>
          </cell>
        </row>
        <row r="883">
          <cell r="G883">
            <v>16000</v>
          </cell>
        </row>
        <row r="923">
          <cell r="G923">
            <v>321391</v>
          </cell>
        </row>
        <row r="963">
          <cell r="G963">
            <v>769015</v>
          </cell>
        </row>
        <row r="985">
          <cell r="G985">
            <v>13339</v>
          </cell>
        </row>
        <row r="1007">
          <cell r="G1007">
            <v>377336</v>
          </cell>
        </row>
        <row r="1025">
          <cell r="G1025">
            <v>498400</v>
          </cell>
        </row>
        <row r="1055">
          <cell r="G1055">
            <v>1025270</v>
          </cell>
        </row>
        <row r="1063">
          <cell r="G1063">
            <v>43952</v>
          </cell>
        </row>
        <row r="1081">
          <cell r="G1081">
            <v>141712</v>
          </cell>
        </row>
        <row r="1091">
          <cell r="G1091">
            <v>24732</v>
          </cell>
        </row>
        <row r="1113">
          <cell r="G1113">
            <v>30391</v>
          </cell>
        </row>
        <row r="1123">
          <cell r="G1123">
            <v>156636</v>
          </cell>
        </row>
        <row r="1153">
          <cell r="G1153">
            <v>96465</v>
          </cell>
        </row>
        <row r="1167">
          <cell r="G1167">
            <v>37960</v>
          </cell>
        </row>
        <row r="1177">
          <cell r="G1177">
            <v>1731060</v>
          </cell>
        </row>
        <row r="1187">
          <cell r="G1187">
            <v>2152320</v>
          </cell>
        </row>
        <row r="1195">
          <cell r="G1195">
            <v>4830</v>
          </cell>
        </row>
        <row r="1207">
          <cell r="G1207">
            <v>2393</v>
          </cell>
        </row>
        <row r="1223">
          <cell r="G1223">
            <v>1036700</v>
          </cell>
        </row>
        <row r="1231">
          <cell r="G1231">
            <v>379967</v>
          </cell>
        </row>
        <row r="1249">
          <cell r="G1249">
            <v>1006187</v>
          </cell>
        </row>
        <row r="1259">
          <cell r="G1259">
            <v>113961</v>
          </cell>
        </row>
        <row r="1281">
          <cell r="G1281">
            <v>352454</v>
          </cell>
        </row>
        <row r="1301">
          <cell r="G1301">
            <v>1756597</v>
          </cell>
        </row>
        <row r="1311">
          <cell r="G1311">
            <v>160000</v>
          </cell>
        </row>
        <row r="1353">
          <cell r="G1353">
            <v>157509</v>
          </cell>
        </row>
        <row r="1393">
          <cell r="G1393">
            <v>427312</v>
          </cell>
        </row>
        <row r="1409">
          <cell r="G1409">
            <v>77853</v>
          </cell>
        </row>
        <row r="1429">
          <cell r="G1429">
            <v>1180100</v>
          </cell>
        </row>
        <row r="1439">
          <cell r="G1439">
            <v>190190</v>
          </cell>
        </row>
        <row r="1449">
          <cell r="G1449">
            <v>417790</v>
          </cell>
        </row>
        <row r="1467">
          <cell r="G1467">
            <v>582764</v>
          </cell>
        </row>
        <row r="1477">
          <cell r="G1477">
            <v>1484</v>
          </cell>
        </row>
        <row r="1491">
          <cell r="G1491">
            <v>5313100</v>
          </cell>
        </row>
        <row r="1505">
          <cell r="G1505">
            <v>763208</v>
          </cell>
        </row>
        <row r="1521">
          <cell r="G1521">
            <v>39984</v>
          </cell>
        </row>
        <row r="1539">
          <cell r="G1539">
            <v>660988</v>
          </cell>
        </row>
        <row r="1587">
          <cell r="G1587">
            <v>283816</v>
          </cell>
        </row>
        <row r="1609">
          <cell r="G1609">
            <v>1055766</v>
          </cell>
        </row>
        <row r="1629">
          <cell r="G1629">
            <v>166794</v>
          </cell>
        </row>
        <row r="1645">
          <cell r="G1645">
            <v>78446</v>
          </cell>
        </row>
        <row r="1659">
          <cell r="G1659">
            <v>50780</v>
          </cell>
        </row>
        <row r="1679">
          <cell r="G1679">
            <v>208038</v>
          </cell>
        </row>
        <row r="1697">
          <cell r="G1697">
            <v>95353</v>
          </cell>
        </row>
        <row r="1713">
          <cell r="G1713">
            <v>74120</v>
          </cell>
        </row>
        <row r="1721">
          <cell r="G1721">
            <v>24198</v>
          </cell>
        </row>
        <row r="1739">
          <cell r="G1739">
            <v>105351</v>
          </cell>
        </row>
        <row r="1753">
          <cell r="G1753">
            <v>159290</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科目"/>
    </sheetNames>
    <sheetDataSet>
      <sheetData sheetId="0" refreshError="1"/>
      <sheetData sheetId="1" refreshError="1">
        <row r="45">
          <cell r="G45">
            <v>24038934</v>
          </cell>
        </row>
        <row r="89">
          <cell r="G89">
            <v>30520593.199999999</v>
          </cell>
        </row>
        <row r="109">
          <cell r="G109">
            <v>2047609</v>
          </cell>
        </row>
        <row r="123">
          <cell r="G123">
            <v>3928563</v>
          </cell>
        </row>
        <row r="145">
          <cell r="G145">
            <v>5468540</v>
          </cell>
        </row>
        <row r="171">
          <cell r="G171">
            <v>10734430</v>
          </cell>
        </row>
        <row r="187">
          <cell r="G187">
            <v>557840</v>
          </cell>
        </row>
        <row r="193">
          <cell r="G193">
            <v>159290</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s>
    <sheetDataSet>
      <sheetData sheetId="0">
        <row r="6">
          <cell r="D6"/>
          <cell r="H6" t="str">
            <v>令和＿●</v>
          </cell>
        </row>
        <row r="8">
          <cell r="H8" t="str">
            <v>市立●●●センター●●●●●●ポンプ所　改修工事＿新築工事</v>
          </cell>
        </row>
        <row r="9">
          <cell r="AG9" t="str">
            <v>横須賀市上下水道事業管理者</v>
          </cell>
        </row>
        <row r="10">
          <cell r="AU10" t="str">
            <v xml:space="preserve"> 水道施設課長</v>
          </cell>
        </row>
        <row r="11">
          <cell r="AU11" t="str">
            <v>施設保全係長</v>
          </cell>
        </row>
        <row r="12">
          <cell r="AU12" t="str">
            <v>担当者</v>
          </cell>
        </row>
        <row r="22">
          <cell r="H22" t="str">
            <v>横須賀市●●●●●●●町１２３４５６７８９番＿０</v>
          </cell>
        </row>
        <row r="23">
          <cell r="H23" t="str">
            <v>横須賀▲▲▲▲▲▲工務店＿建設</v>
          </cell>
        </row>
        <row r="24">
          <cell r="H24" t="str">
            <v>代表取締役　小川町▼▼▼▼▼▼助・●子</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19"/>
  <sheetViews>
    <sheetView tabSelected="1" view="pageBreakPreview" zoomScale="75" zoomScaleNormal="100" zoomScaleSheetLayoutView="75" workbookViewId="0"/>
  </sheetViews>
  <sheetFormatPr defaultRowHeight="15.75" customHeight="1"/>
  <cols>
    <col min="1" max="1" width="2.125" customWidth="1"/>
    <col min="2" max="2" width="5.5" style="1" customWidth="1"/>
    <col min="3" max="3" width="12.5" style="1" customWidth="1"/>
    <col min="4" max="4" width="16.25" style="1" customWidth="1"/>
    <col min="5" max="6" width="9.5" style="1" customWidth="1"/>
    <col min="7" max="12" width="5.625" style="1" customWidth="1"/>
    <col min="13" max="13" width="2.125" customWidth="1"/>
    <col min="14" max="14" width="1.5" customWidth="1"/>
  </cols>
  <sheetData>
    <row r="2" spans="2:12" ht="15.75" customHeight="1">
      <c r="G2" s="92" t="str">
        <f>[4]入力シート!AU10</f>
        <v xml:space="preserve"> 水道施設課長</v>
      </c>
      <c r="H2" s="92"/>
      <c r="I2" s="92" t="str">
        <f>[4]入力シート!AU11</f>
        <v>施設保全係長</v>
      </c>
      <c r="J2" s="92"/>
      <c r="K2" s="92" t="str">
        <f>[4]入力シート!AU12</f>
        <v>担当者</v>
      </c>
      <c r="L2" s="92"/>
    </row>
    <row r="3" spans="2:12" ht="15.75" customHeight="1">
      <c r="G3" s="93"/>
      <c r="H3" s="93"/>
      <c r="I3" s="93"/>
      <c r="J3" s="93"/>
      <c r="K3" s="93"/>
      <c r="L3" s="93"/>
    </row>
    <row r="4" spans="2:12" ht="15.75" customHeight="1">
      <c r="G4" s="93"/>
      <c r="H4" s="93"/>
      <c r="I4" s="93"/>
      <c r="J4" s="93"/>
      <c r="K4" s="93"/>
      <c r="L4" s="93"/>
    </row>
    <row r="5" spans="2:12" ht="15.75" customHeight="1">
      <c r="G5" s="93"/>
      <c r="H5" s="93"/>
      <c r="I5" s="93"/>
      <c r="J5" s="93"/>
      <c r="K5" s="93"/>
      <c r="L5" s="93"/>
    </row>
    <row r="6" spans="2:12" ht="15.75" customHeight="1">
      <c r="G6" s="93"/>
      <c r="H6" s="93"/>
      <c r="I6" s="93"/>
      <c r="J6" s="93"/>
      <c r="K6" s="93"/>
      <c r="L6" s="93"/>
    </row>
    <row r="8" spans="2:12" ht="15.75" customHeight="1">
      <c r="E8" s="2"/>
      <c r="F8" s="96" t="str">
        <f>[4]入力シート!H6</f>
        <v>令和＿●</v>
      </c>
      <c r="G8" s="96"/>
      <c r="H8" s="97" t="s">
        <v>0</v>
      </c>
      <c r="I8" s="97"/>
      <c r="J8" s="97"/>
      <c r="K8" s="97"/>
      <c r="L8" s="97"/>
    </row>
    <row r="9" spans="2:12" ht="15.75" customHeight="1">
      <c r="E9" s="2"/>
      <c r="F9" s="2"/>
      <c r="L9" s="3"/>
    </row>
    <row r="10" spans="2:12" ht="15.75" customHeight="1">
      <c r="B10" s="98" t="s">
        <v>1</v>
      </c>
      <c r="C10" s="98"/>
      <c r="D10" s="98"/>
      <c r="E10" s="98"/>
      <c r="F10" s="98"/>
      <c r="G10" s="98"/>
      <c r="H10" s="98"/>
      <c r="I10" s="98"/>
      <c r="J10" s="98"/>
      <c r="K10" s="98"/>
      <c r="L10" s="98"/>
    </row>
    <row r="11" spans="2:12" ht="15.75" customHeight="1">
      <c r="B11" s="98"/>
      <c r="C11" s="98"/>
      <c r="D11" s="98"/>
      <c r="E11" s="98"/>
      <c r="F11" s="98"/>
      <c r="G11" s="98"/>
      <c r="H11" s="98"/>
      <c r="I11" s="98"/>
      <c r="J11" s="98"/>
      <c r="K11" s="98"/>
      <c r="L11" s="98"/>
    </row>
    <row r="12" spans="2:12" ht="15.75" customHeight="1">
      <c r="B12" s="2"/>
      <c r="C12" s="2"/>
      <c r="D12" s="2"/>
      <c r="E12" s="2"/>
      <c r="F12" s="2"/>
      <c r="G12" s="2"/>
      <c r="H12" s="2"/>
      <c r="I12" s="2"/>
      <c r="J12" s="2"/>
      <c r="K12" s="2"/>
      <c r="L12" s="2"/>
    </row>
    <row r="13" spans="2:12" ht="15.75" customHeight="1">
      <c r="B13" s="99" t="s">
        <v>2</v>
      </c>
      <c r="C13" s="99"/>
      <c r="D13" s="100" t="str">
        <f>[4]入力シート!AG9</f>
        <v>横須賀市上下水道事業管理者</v>
      </c>
      <c r="E13" s="100"/>
      <c r="F13" s="100"/>
      <c r="G13" s="100"/>
      <c r="H13" s="100"/>
      <c r="I13" s="100"/>
      <c r="J13" s="100"/>
      <c r="K13" s="100"/>
    </row>
    <row r="15" spans="2:12" ht="15.75" customHeight="1">
      <c r="F15" s="4" t="s">
        <v>3</v>
      </c>
      <c r="G15" s="101" t="str">
        <f>[4]入力シート!H22</f>
        <v>横須賀市●●●●●●●町１２３４５６７８９番＿０</v>
      </c>
      <c r="H15" s="101"/>
      <c r="I15" s="101"/>
      <c r="J15" s="101"/>
      <c r="K15" s="101"/>
      <c r="L15" s="101"/>
    </row>
    <row r="16" spans="2:12" ht="15.75" customHeight="1">
      <c r="E16" s="5" t="s">
        <v>4</v>
      </c>
      <c r="F16" s="3"/>
      <c r="G16" s="94" t="str">
        <f>[4]入力シート!H23</f>
        <v>横須賀▲▲▲▲▲▲工務店＿建設</v>
      </c>
      <c r="H16" s="94"/>
      <c r="I16" s="94"/>
      <c r="J16" s="94"/>
      <c r="K16" s="94"/>
      <c r="L16" s="94"/>
    </row>
    <row r="17" spans="2:13" ht="15.75" customHeight="1">
      <c r="F17" s="4" t="s">
        <v>5</v>
      </c>
      <c r="G17" s="94" t="str">
        <f>[4]入力シート!H24</f>
        <v>代表取締役　小川町▼▼▼▼▼▼助・●子</v>
      </c>
      <c r="H17" s="94"/>
      <c r="I17" s="94"/>
      <c r="J17" s="94"/>
      <c r="K17" s="94"/>
      <c r="L17" s="6" t="s">
        <v>6</v>
      </c>
    </row>
    <row r="19" spans="2:13" ht="15.75" customHeight="1">
      <c r="C19" s="7" t="s">
        <v>7</v>
      </c>
      <c r="D19" s="95" t="str">
        <f>[4]入力シート!H8</f>
        <v>市立●●●センター●●●●●●ポンプ所　改修工事＿新築工事</v>
      </c>
      <c r="E19" s="95"/>
      <c r="F19" s="95"/>
      <c r="G19" s="95"/>
      <c r="H19" s="95"/>
      <c r="I19" s="95"/>
      <c r="J19" s="95"/>
      <c r="K19" s="95"/>
      <c r="L19" s="95"/>
    </row>
    <row r="21" spans="2:13" ht="15.75" customHeight="1">
      <c r="B21" s="80" t="s">
        <v>8</v>
      </c>
      <c r="C21" s="80" t="s">
        <v>9</v>
      </c>
      <c r="D21" s="80" t="s">
        <v>10</v>
      </c>
      <c r="E21" s="82" t="s">
        <v>11</v>
      </c>
      <c r="F21" s="83"/>
      <c r="G21" s="84" t="s">
        <v>12</v>
      </c>
      <c r="H21" s="85"/>
      <c r="I21" s="88" t="s">
        <v>13</v>
      </c>
      <c r="J21" s="85"/>
      <c r="K21" s="80" t="s">
        <v>14</v>
      </c>
      <c r="L21" s="90"/>
    </row>
    <row r="22" spans="2:13" ht="15.75" customHeight="1">
      <c r="B22" s="81"/>
      <c r="C22" s="81"/>
      <c r="D22" s="81"/>
      <c r="E22" s="72" t="s">
        <v>15</v>
      </c>
      <c r="F22" s="73"/>
      <c r="G22" s="86"/>
      <c r="H22" s="87"/>
      <c r="I22" s="89"/>
      <c r="J22" s="87"/>
      <c r="K22" s="81"/>
      <c r="L22" s="91"/>
      <c r="M22" s="8"/>
    </row>
    <row r="23" spans="2:13" ht="15.75" customHeight="1">
      <c r="B23" s="74">
        <v>1</v>
      </c>
      <c r="C23" s="67"/>
      <c r="D23" s="67"/>
      <c r="E23" s="76"/>
      <c r="F23" s="76"/>
      <c r="G23" s="77"/>
      <c r="H23" s="77"/>
      <c r="I23" s="67"/>
      <c r="J23" s="67"/>
      <c r="K23" s="67"/>
      <c r="L23" s="69"/>
    </row>
    <row r="24" spans="2:13" ht="15.75" customHeight="1">
      <c r="B24" s="75"/>
      <c r="C24" s="68"/>
      <c r="D24" s="68"/>
      <c r="E24" s="71"/>
      <c r="F24" s="71"/>
      <c r="G24" s="78"/>
      <c r="H24" s="78"/>
      <c r="I24" s="68"/>
      <c r="J24" s="68"/>
      <c r="K24" s="68"/>
      <c r="L24" s="70"/>
    </row>
    <row r="25" spans="2:13" ht="15.75" customHeight="1">
      <c r="B25" s="63">
        <f>B23+1</f>
        <v>2</v>
      </c>
      <c r="C25" s="59"/>
      <c r="D25" s="59"/>
      <c r="E25" s="57"/>
      <c r="F25" s="57"/>
      <c r="G25" s="65"/>
      <c r="H25" s="65"/>
      <c r="I25" s="59"/>
      <c r="J25" s="59"/>
      <c r="K25" s="59"/>
      <c r="L25" s="61"/>
    </row>
    <row r="26" spans="2:13" ht="15.75" customHeight="1">
      <c r="B26" s="64"/>
      <c r="C26" s="60"/>
      <c r="D26" s="60"/>
      <c r="E26" s="57"/>
      <c r="F26" s="57"/>
      <c r="G26" s="66"/>
      <c r="H26" s="66"/>
      <c r="I26" s="60"/>
      <c r="J26" s="60"/>
      <c r="K26" s="60"/>
      <c r="L26" s="62"/>
    </row>
    <row r="27" spans="2:13" ht="15.75" customHeight="1">
      <c r="B27" s="63">
        <f t="shared" ref="B27" si="0">B25+1</f>
        <v>3</v>
      </c>
      <c r="C27" s="59"/>
      <c r="D27" s="59"/>
      <c r="E27" s="57"/>
      <c r="F27" s="57"/>
      <c r="G27" s="65"/>
      <c r="H27" s="65"/>
      <c r="I27" s="59"/>
      <c r="J27" s="59"/>
      <c r="K27" s="59"/>
      <c r="L27" s="61"/>
    </row>
    <row r="28" spans="2:13" ht="15.75" customHeight="1">
      <c r="B28" s="64"/>
      <c r="C28" s="60"/>
      <c r="D28" s="60"/>
      <c r="E28" s="57"/>
      <c r="F28" s="57"/>
      <c r="G28" s="66"/>
      <c r="H28" s="66"/>
      <c r="I28" s="60"/>
      <c r="J28" s="60"/>
      <c r="K28" s="60"/>
      <c r="L28" s="62"/>
    </row>
    <row r="29" spans="2:13" ht="15.75" customHeight="1">
      <c r="B29" s="63">
        <f t="shared" ref="B29" si="1">B27+1</f>
        <v>4</v>
      </c>
      <c r="C29" s="59"/>
      <c r="D29" s="59"/>
      <c r="E29" s="57"/>
      <c r="F29" s="57"/>
      <c r="G29" s="65"/>
      <c r="H29" s="65"/>
      <c r="I29" s="59"/>
      <c r="J29" s="59"/>
      <c r="K29" s="59"/>
      <c r="L29" s="61"/>
    </row>
    <row r="30" spans="2:13" ht="15.75" customHeight="1">
      <c r="B30" s="64"/>
      <c r="C30" s="60"/>
      <c r="D30" s="60"/>
      <c r="E30" s="57"/>
      <c r="F30" s="57"/>
      <c r="G30" s="66"/>
      <c r="H30" s="66"/>
      <c r="I30" s="60"/>
      <c r="J30" s="60"/>
      <c r="K30" s="60"/>
      <c r="L30" s="62"/>
    </row>
    <row r="31" spans="2:13" ht="15.75" customHeight="1">
      <c r="B31" s="63">
        <f t="shared" ref="B31" si="2">B29+1</f>
        <v>5</v>
      </c>
      <c r="C31" s="59"/>
      <c r="D31" s="59"/>
      <c r="E31" s="57"/>
      <c r="F31" s="57"/>
      <c r="G31" s="65"/>
      <c r="H31" s="65"/>
      <c r="I31" s="59"/>
      <c r="J31" s="59"/>
      <c r="K31" s="59"/>
      <c r="L31" s="61"/>
    </row>
    <row r="32" spans="2:13" ht="15.75" customHeight="1">
      <c r="B32" s="64"/>
      <c r="C32" s="60"/>
      <c r="D32" s="60"/>
      <c r="E32" s="57"/>
      <c r="F32" s="57"/>
      <c r="G32" s="66"/>
      <c r="H32" s="66"/>
      <c r="I32" s="60"/>
      <c r="J32" s="60"/>
      <c r="K32" s="60"/>
      <c r="L32" s="62"/>
    </row>
    <row r="33" spans="2:12" ht="15.75" customHeight="1">
      <c r="B33" s="63">
        <f t="shared" ref="B33" si="3">B31+1</f>
        <v>6</v>
      </c>
      <c r="C33" s="59"/>
      <c r="D33" s="59"/>
      <c r="E33" s="57"/>
      <c r="F33" s="57"/>
      <c r="G33" s="65"/>
      <c r="H33" s="65"/>
      <c r="I33" s="59"/>
      <c r="J33" s="59"/>
      <c r="K33" s="59"/>
      <c r="L33" s="61"/>
    </row>
    <row r="34" spans="2:12" ht="15.75" customHeight="1">
      <c r="B34" s="64"/>
      <c r="C34" s="60"/>
      <c r="D34" s="60"/>
      <c r="E34" s="57"/>
      <c r="F34" s="57"/>
      <c r="G34" s="66"/>
      <c r="H34" s="66"/>
      <c r="I34" s="60"/>
      <c r="J34" s="60"/>
      <c r="K34" s="60"/>
      <c r="L34" s="62"/>
    </row>
    <row r="35" spans="2:12" ht="15.75" customHeight="1">
      <c r="B35" s="63">
        <f t="shared" ref="B35" si="4">B33+1</f>
        <v>7</v>
      </c>
      <c r="C35" s="59"/>
      <c r="D35" s="59"/>
      <c r="E35" s="57"/>
      <c r="F35" s="57"/>
      <c r="G35" s="65"/>
      <c r="H35" s="65"/>
      <c r="I35" s="59"/>
      <c r="J35" s="59"/>
      <c r="K35" s="59"/>
      <c r="L35" s="61"/>
    </row>
    <row r="36" spans="2:12" ht="15.75" customHeight="1">
      <c r="B36" s="64"/>
      <c r="C36" s="60"/>
      <c r="D36" s="60"/>
      <c r="E36" s="57"/>
      <c r="F36" s="57"/>
      <c r="G36" s="66"/>
      <c r="H36" s="66"/>
      <c r="I36" s="60"/>
      <c r="J36" s="60"/>
      <c r="K36" s="60"/>
      <c r="L36" s="62"/>
    </row>
    <row r="37" spans="2:12" ht="15.75" customHeight="1">
      <c r="B37" s="63">
        <f t="shared" ref="B37" si="5">B35+1</f>
        <v>8</v>
      </c>
      <c r="C37" s="59"/>
      <c r="D37" s="59"/>
      <c r="E37" s="57"/>
      <c r="F37" s="57"/>
      <c r="G37" s="65"/>
      <c r="H37" s="65"/>
      <c r="I37" s="59"/>
      <c r="J37" s="59"/>
      <c r="K37" s="59"/>
      <c r="L37" s="61"/>
    </row>
    <row r="38" spans="2:12" ht="15.75" customHeight="1">
      <c r="B38" s="64"/>
      <c r="C38" s="60"/>
      <c r="D38" s="60"/>
      <c r="E38" s="57"/>
      <c r="F38" s="57"/>
      <c r="G38" s="66"/>
      <c r="H38" s="66"/>
      <c r="I38" s="60"/>
      <c r="J38" s="60"/>
      <c r="K38" s="60"/>
      <c r="L38" s="62"/>
    </row>
    <row r="39" spans="2:12" ht="15.75" customHeight="1">
      <c r="B39" s="63">
        <f t="shared" ref="B39" si="6">B37+1</f>
        <v>9</v>
      </c>
      <c r="C39" s="59"/>
      <c r="D39" s="59"/>
      <c r="E39" s="57"/>
      <c r="F39" s="57"/>
      <c r="G39" s="65"/>
      <c r="H39" s="65"/>
      <c r="I39" s="59"/>
      <c r="J39" s="59"/>
      <c r="K39" s="59"/>
      <c r="L39" s="61"/>
    </row>
    <row r="40" spans="2:12" ht="15.75" customHeight="1">
      <c r="B40" s="64"/>
      <c r="C40" s="60"/>
      <c r="D40" s="60"/>
      <c r="E40" s="57"/>
      <c r="F40" s="57"/>
      <c r="G40" s="66"/>
      <c r="H40" s="66"/>
      <c r="I40" s="60"/>
      <c r="J40" s="60"/>
      <c r="K40" s="60"/>
      <c r="L40" s="62"/>
    </row>
    <row r="41" spans="2:12" ht="15.75" customHeight="1">
      <c r="B41" s="63">
        <f t="shared" ref="B41" si="7">B39+1</f>
        <v>10</v>
      </c>
      <c r="C41" s="59"/>
      <c r="D41" s="59"/>
      <c r="E41" s="57"/>
      <c r="F41" s="57"/>
      <c r="G41" s="65"/>
      <c r="H41" s="65"/>
      <c r="I41" s="59"/>
      <c r="J41" s="59"/>
      <c r="K41" s="59"/>
      <c r="L41" s="61"/>
    </row>
    <row r="42" spans="2:12" ht="15.75" customHeight="1">
      <c r="B42" s="64"/>
      <c r="C42" s="60"/>
      <c r="D42" s="60"/>
      <c r="E42" s="57"/>
      <c r="F42" s="57"/>
      <c r="G42" s="66"/>
      <c r="H42" s="66"/>
      <c r="I42" s="60"/>
      <c r="J42" s="60"/>
      <c r="K42" s="60"/>
      <c r="L42" s="62"/>
    </row>
    <row r="43" spans="2:12" ht="15.75" customHeight="1">
      <c r="B43" s="63">
        <f t="shared" ref="B43" si="8">B41+1</f>
        <v>11</v>
      </c>
      <c r="C43" s="59"/>
      <c r="D43" s="59"/>
      <c r="E43" s="57"/>
      <c r="F43" s="57"/>
      <c r="G43" s="65"/>
      <c r="H43" s="65"/>
      <c r="I43" s="59"/>
      <c r="J43" s="59"/>
      <c r="K43" s="59"/>
      <c r="L43" s="61"/>
    </row>
    <row r="44" spans="2:12" ht="15.75" customHeight="1">
      <c r="B44" s="64"/>
      <c r="C44" s="60"/>
      <c r="D44" s="60"/>
      <c r="E44" s="57"/>
      <c r="F44" s="57"/>
      <c r="G44" s="66"/>
      <c r="H44" s="66"/>
      <c r="I44" s="60"/>
      <c r="J44" s="60"/>
      <c r="K44" s="60"/>
      <c r="L44" s="62"/>
    </row>
    <row r="45" spans="2:12" ht="15.75" customHeight="1">
      <c r="B45" s="63">
        <f t="shared" ref="B45" si="9">B43+1</f>
        <v>12</v>
      </c>
      <c r="C45" s="59"/>
      <c r="D45" s="59"/>
      <c r="E45" s="57"/>
      <c r="F45" s="57"/>
      <c r="G45" s="65"/>
      <c r="H45" s="65"/>
      <c r="I45" s="59"/>
      <c r="J45" s="59"/>
      <c r="K45" s="59"/>
      <c r="L45" s="61"/>
    </row>
    <row r="46" spans="2:12" ht="15.75" customHeight="1">
      <c r="B46" s="64"/>
      <c r="C46" s="60"/>
      <c r="D46" s="60"/>
      <c r="E46" s="57"/>
      <c r="F46" s="57"/>
      <c r="G46" s="66"/>
      <c r="H46" s="66"/>
      <c r="I46" s="60"/>
      <c r="J46" s="60"/>
      <c r="K46" s="60"/>
      <c r="L46" s="62"/>
    </row>
    <row r="47" spans="2:12" ht="15.75" customHeight="1">
      <c r="B47" s="63">
        <f t="shared" ref="B47" si="10">B45+1</f>
        <v>13</v>
      </c>
      <c r="C47" s="59"/>
      <c r="D47" s="59"/>
      <c r="E47" s="57"/>
      <c r="F47" s="57"/>
      <c r="G47" s="65"/>
      <c r="H47" s="65"/>
      <c r="I47" s="59"/>
      <c r="J47" s="59"/>
      <c r="K47" s="59"/>
      <c r="L47" s="61"/>
    </row>
    <row r="48" spans="2:12" ht="15.75" customHeight="1">
      <c r="B48" s="64"/>
      <c r="C48" s="60"/>
      <c r="D48" s="60"/>
      <c r="E48" s="57"/>
      <c r="F48" s="57"/>
      <c r="G48" s="66"/>
      <c r="H48" s="66"/>
      <c r="I48" s="60"/>
      <c r="J48" s="60"/>
      <c r="K48" s="60"/>
      <c r="L48" s="62"/>
    </row>
    <row r="49" spans="2:13" ht="15.75" customHeight="1">
      <c r="B49" s="63">
        <f>B47+1</f>
        <v>14</v>
      </c>
      <c r="C49" s="59"/>
      <c r="D49" s="59"/>
      <c r="E49" s="57"/>
      <c r="F49" s="57"/>
      <c r="G49" s="65"/>
      <c r="H49" s="65"/>
      <c r="I49" s="59"/>
      <c r="J49" s="59"/>
      <c r="K49" s="59"/>
      <c r="L49" s="61"/>
    </row>
    <row r="50" spans="2:13" ht="15.75" customHeight="1">
      <c r="B50" s="64"/>
      <c r="C50" s="60"/>
      <c r="D50" s="60"/>
      <c r="E50" s="57"/>
      <c r="F50" s="57"/>
      <c r="G50" s="66"/>
      <c r="H50" s="66"/>
      <c r="I50" s="60"/>
      <c r="J50" s="60"/>
      <c r="K50" s="60"/>
      <c r="L50" s="62"/>
    </row>
    <row r="51" spans="2:13" ht="15.75" customHeight="1">
      <c r="B51" s="58">
        <v>1</v>
      </c>
      <c r="C51" s="58"/>
      <c r="D51" s="58"/>
      <c r="E51" s="58"/>
      <c r="F51" s="58"/>
      <c r="G51" s="58"/>
      <c r="H51" s="58"/>
      <c r="I51" s="58"/>
      <c r="J51" s="58"/>
      <c r="K51" s="58"/>
      <c r="L51" s="58"/>
    </row>
    <row r="55" spans="2:13" ht="15.75" customHeight="1">
      <c r="C55" s="7" t="s">
        <v>7</v>
      </c>
      <c r="D55" s="79" t="str">
        <f>D19</f>
        <v>市立●●●センター●●●●●●ポンプ所　改修工事＿新築工事</v>
      </c>
      <c r="E55" s="79"/>
      <c r="F55" s="79"/>
      <c r="G55" s="79"/>
      <c r="H55" s="79"/>
      <c r="I55" s="79"/>
      <c r="J55" s="79"/>
      <c r="K55" s="79"/>
      <c r="L55" s="79"/>
    </row>
    <row r="57" spans="2:13" ht="15.75" customHeight="1">
      <c r="B57" s="80" t="s">
        <v>8</v>
      </c>
      <c r="C57" s="80" t="s">
        <v>9</v>
      </c>
      <c r="D57" s="80" t="s">
        <v>10</v>
      </c>
      <c r="E57" s="82" t="s">
        <v>11</v>
      </c>
      <c r="F57" s="83"/>
      <c r="G57" s="84" t="s">
        <v>12</v>
      </c>
      <c r="H57" s="85"/>
      <c r="I57" s="88" t="s">
        <v>13</v>
      </c>
      <c r="J57" s="85"/>
      <c r="K57" s="80" t="s">
        <v>14</v>
      </c>
      <c r="L57" s="90"/>
    </row>
    <row r="58" spans="2:13" ht="15.75" customHeight="1">
      <c r="B58" s="81"/>
      <c r="C58" s="81"/>
      <c r="D58" s="81"/>
      <c r="E58" s="72" t="s">
        <v>15</v>
      </c>
      <c r="F58" s="73"/>
      <c r="G58" s="86"/>
      <c r="H58" s="87"/>
      <c r="I58" s="89"/>
      <c r="J58" s="87"/>
      <c r="K58" s="81"/>
      <c r="L58" s="91"/>
      <c r="M58" s="8"/>
    </row>
    <row r="59" spans="2:13" ht="15.75" customHeight="1">
      <c r="B59" s="74">
        <f>B49+1</f>
        <v>15</v>
      </c>
      <c r="C59" s="67"/>
      <c r="D59" s="67"/>
      <c r="E59" s="76"/>
      <c r="F59" s="76"/>
      <c r="G59" s="77"/>
      <c r="H59" s="77"/>
      <c r="I59" s="67"/>
      <c r="J59" s="67"/>
      <c r="K59" s="67"/>
      <c r="L59" s="69"/>
    </row>
    <row r="60" spans="2:13" ht="15.75" customHeight="1">
      <c r="B60" s="75"/>
      <c r="C60" s="68"/>
      <c r="D60" s="68"/>
      <c r="E60" s="71"/>
      <c r="F60" s="71"/>
      <c r="G60" s="78"/>
      <c r="H60" s="78"/>
      <c r="I60" s="68"/>
      <c r="J60" s="68"/>
      <c r="K60" s="68"/>
      <c r="L60" s="70"/>
    </row>
    <row r="61" spans="2:13" ht="15.75" customHeight="1">
      <c r="B61" s="63">
        <f t="shared" ref="B61:B101" si="11">B59+1</f>
        <v>16</v>
      </c>
      <c r="C61" s="59"/>
      <c r="D61" s="59"/>
      <c r="E61" s="57"/>
      <c r="F61" s="57"/>
      <c r="G61" s="65"/>
      <c r="H61" s="65"/>
      <c r="I61" s="59"/>
      <c r="J61" s="59"/>
      <c r="K61" s="59"/>
      <c r="L61" s="61"/>
    </row>
    <row r="62" spans="2:13" ht="15.75" customHeight="1">
      <c r="B62" s="64"/>
      <c r="C62" s="60"/>
      <c r="D62" s="60"/>
      <c r="E62" s="57"/>
      <c r="F62" s="57"/>
      <c r="G62" s="66"/>
      <c r="H62" s="66"/>
      <c r="I62" s="60"/>
      <c r="J62" s="60"/>
      <c r="K62" s="60"/>
      <c r="L62" s="62"/>
    </row>
    <row r="63" spans="2:13" ht="15.75" customHeight="1">
      <c r="B63" s="63">
        <f t="shared" si="11"/>
        <v>17</v>
      </c>
      <c r="C63" s="59"/>
      <c r="D63" s="59"/>
      <c r="E63" s="57"/>
      <c r="F63" s="57"/>
      <c r="G63" s="65"/>
      <c r="H63" s="65"/>
      <c r="I63" s="59"/>
      <c r="J63" s="59"/>
      <c r="K63" s="59"/>
      <c r="L63" s="61"/>
    </row>
    <row r="64" spans="2:13" ht="15.75" customHeight="1">
      <c r="B64" s="64"/>
      <c r="C64" s="60"/>
      <c r="D64" s="60"/>
      <c r="E64" s="57"/>
      <c r="F64" s="57"/>
      <c r="G64" s="66"/>
      <c r="H64" s="66"/>
      <c r="I64" s="60"/>
      <c r="J64" s="60"/>
      <c r="K64" s="60"/>
      <c r="L64" s="62"/>
    </row>
    <row r="65" spans="2:12" ht="15.75" customHeight="1">
      <c r="B65" s="63">
        <f t="shared" si="11"/>
        <v>18</v>
      </c>
      <c r="C65" s="59"/>
      <c r="D65" s="59"/>
      <c r="E65" s="57"/>
      <c r="F65" s="57"/>
      <c r="G65" s="65"/>
      <c r="H65" s="65"/>
      <c r="I65" s="59"/>
      <c r="J65" s="59"/>
      <c r="K65" s="59"/>
      <c r="L65" s="61"/>
    </row>
    <row r="66" spans="2:12" ht="15.75" customHeight="1">
      <c r="B66" s="64"/>
      <c r="C66" s="60"/>
      <c r="D66" s="60"/>
      <c r="E66" s="57"/>
      <c r="F66" s="57"/>
      <c r="G66" s="66"/>
      <c r="H66" s="66"/>
      <c r="I66" s="60"/>
      <c r="J66" s="60"/>
      <c r="K66" s="60"/>
      <c r="L66" s="62"/>
    </row>
    <row r="67" spans="2:12" ht="15.75" customHeight="1">
      <c r="B67" s="63">
        <f t="shared" si="11"/>
        <v>19</v>
      </c>
      <c r="C67" s="59"/>
      <c r="D67" s="59"/>
      <c r="E67" s="57"/>
      <c r="F67" s="57"/>
      <c r="G67" s="65"/>
      <c r="H67" s="65"/>
      <c r="I67" s="59"/>
      <c r="J67" s="59"/>
      <c r="K67" s="59"/>
      <c r="L67" s="61"/>
    </row>
    <row r="68" spans="2:12" ht="15.75" customHeight="1">
      <c r="B68" s="64"/>
      <c r="C68" s="60"/>
      <c r="D68" s="60"/>
      <c r="E68" s="57"/>
      <c r="F68" s="57"/>
      <c r="G68" s="66"/>
      <c r="H68" s="66"/>
      <c r="I68" s="60"/>
      <c r="J68" s="60"/>
      <c r="K68" s="60"/>
      <c r="L68" s="62"/>
    </row>
    <row r="69" spans="2:12" ht="15.75" customHeight="1">
      <c r="B69" s="63">
        <f t="shared" si="11"/>
        <v>20</v>
      </c>
      <c r="C69" s="59"/>
      <c r="D69" s="59"/>
      <c r="E69" s="57"/>
      <c r="F69" s="57"/>
      <c r="G69" s="65"/>
      <c r="H69" s="65"/>
      <c r="I69" s="59"/>
      <c r="J69" s="59"/>
      <c r="K69" s="59"/>
      <c r="L69" s="61"/>
    </row>
    <row r="70" spans="2:12" ht="15.75" customHeight="1">
      <c r="B70" s="64"/>
      <c r="C70" s="60"/>
      <c r="D70" s="60"/>
      <c r="E70" s="57"/>
      <c r="F70" s="57"/>
      <c r="G70" s="66"/>
      <c r="H70" s="66"/>
      <c r="I70" s="60"/>
      <c r="J70" s="60"/>
      <c r="K70" s="60"/>
      <c r="L70" s="62"/>
    </row>
    <row r="71" spans="2:12" ht="15.75" customHeight="1">
      <c r="B71" s="63">
        <f t="shared" si="11"/>
        <v>21</v>
      </c>
      <c r="C71" s="59"/>
      <c r="D71" s="59"/>
      <c r="E71" s="57"/>
      <c r="F71" s="57"/>
      <c r="G71" s="65"/>
      <c r="H71" s="65"/>
      <c r="I71" s="59"/>
      <c r="J71" s="59"/>
      <c r="K71" s="59"/>
      <c r="L71" s="61"/>
    </row>
    <row r="72" spans="2:12" ht="15.75" customHeight="1">
      <c r="B72" s="64"/>
      <c r="C72" s="60"/>
      <c r="D72" s="60"/>
      <c r="E72" s="57"/>
      <c r="F72" s="57"/>
      <c r="G72" s="66"/>
      <c r="H72" s="66"/>
      <c r="I72" s="60"/>
      <c r="J72" s="60"/>
      <c r="K72" s="60"/>
      <c r="L72" s="62"/>
    </row>
    <row r="73" spans="2:12" ht="15.75" customHeight="1">
      <c r="B73" s="63">
        <f t="shared" si="11"/>
        <v>22</v>
      </c>
      <c r="C73" s="59"/>
      <c r="D73" s="59"/>
      <c r="E73" s="57"/>
      <c r="F73" s="57"/>
      <c r="G73" s="65"/>
      <c r="H73" s="65"/>
      <c r="I73" s="59"/>
      <c r="J73" s="59"/>
      <c r="K73" s="59"/>
      <c r="L73" s="61"/>
    </row>
    <row r="74" spans="2:12" ht="15.75" customHeight="1">
      <c r="B74" s="64"/>
      <c r="C74" s="60"/>
      <c r="D74" s="60"/>
      <c r="E74" s="57"/>
      <c r="F74" s="57"/>
      <c r="G74" s="66"/>
      <c r="H74" s="66"/>
      <c r="I74" s="60"/>
      <c r="J74" s="60"/>
      <c r="K74" s="60"/>
      <c r="L74" s="62"/>
    </row>
    <row r="75" spans="2:12" ht="15.75" customHeight="1">
      <c r="B75" s="63">
        <f t="shared" si="11"/>
        <v>23</v>
      </c>
      <c r="C75" s="59"/>
      <c r="D75" s="59"/>
      <c r="E75" s="57"/>
      <c r="F75" s="57"/>
      <c r="G75" s="65"/>
      <c r="H75" s="65"/>
      <c r="I75" s="59"/>
      <c r="J75" s="59"/>
      <c r="K75" s="59"/>
      <c r="L75" s="61"/>
    </row>
    <row r="76" spans="2:12" ht="15.75" customHeight="1">
      <c r="B76" s="64"/>
      <c r="C76" s="60"/>
      <c r="D76" s="60"/>
      <c r="E76" s="57"/>
      <c r="F76" s="57"/>
      <c r="G76" s="66"/>
      <c r="H76" s="66"/>
      <c r="I76" s="60"/>
      <c r="J76" s="60"/>
      <c r="K76" s="60"/>
      <c r="L76" s="62"/>
    </row>
    <row r="77" spans="2:12" ht="15.75" customHeight="1">
      <c r="B77" s="63">
        <f t="shared" si="11"/>
        <v>24</v>
      </c>
      <c r="C77" s="59"/>
      <c r="D77" s="59"/>
      <c r="E77" s="57"/>
      <c r="F77" s="57"/>
      <c r="G77" s="65"/>
      <c r="H77" s="65"/>
      <c r="I77" s="59"/>
      <c r="J77" s="59"/>
      <c r="K77" s="59"/>
      <c r="L77" s="61"/>
    </row>
    <row r="78" spans="2:12" ht="15.75" customHeight="1">
      <c r="B78" s="64"/>
      <c r="C78" s="60"/>
      <c r="D78" s="60"/>
      <c r="E78" s="57"/>
      <c r="F78" s="57"/>
      <c r="G78" s="66"/>
      <c r="H78" s="66"/>
      <c r="I78" s="60"/>
      <c r="J78" s="60"/>
      <c r="K78" s="60"/>
      <c r="L78" s="62"/>
    </row>
    <row r="79" spans="2:12" ht="15.75" customHeight="1">
      <c r="B79" s="63">
        <f t="shared" si="11"/>
        <v>25</v>
      </c>
      <c r="C79" s="59"/>
      <c r="D79" s="59"/>
      <c r="E79" s="57"/>
      <c r="F79" s="57"/>
      <c r="G79" s="65"/>
      <c r="H79" s="65"/>
      <c r="I79" s="59"/>
      <c r="J79" s="59"/>
      <c r="K79" s="59"/>
      <c r="L79" s="61"/>
    </row>
    <row r="80" spans="2:12" ht="15.75" customHeight="1">
      <c r="B80" s="64"/>
      <c r="C80" s="60"/>
      <c r="D80" s="60"/>
      <c r="E80" s="57"/>
      <c r="F80" s="57"/>
      <c r="G80" s="66"/>
      <c r="H80" s="66"/>
      <c r="I80" s="60"/>
      <c r="J80" s="60"/>
      <c r="K80" s="60"/>
      <c r="L80" s="62"/>
    </row>
    <row r="81" spans="2:12" ht="15.75" customHeight="1">
      <c r="B81" s="63">
        <f t="shared" si="11"/>
        <v>26</v>
      </c>
      <c r="C81" s="59"/>
      <c r="D81" s="59"/>
      <c r="E81" s="57"/>
      <c r="F81" s="57"/>
      <c r="G81" s="65"/>
      <c r="H81" s="65"/>
      <c r="I81" s="59"/>
      <c r="J81" s="59"/>
      <c r="K81" s="59"/>
      <c r="L81" s="61"/>
    </row>
    <row r="82" spans="2:12" ht="15.75" customHeight="1">
      <c r="B82" s="64"/>
      <c r="C82" s="60"/>
      <c r="D82" s="60"/>
      <c r="E82" s="57"/>
      <c r="F82" s="57"/>
      <c r="G82" s="66"/>
      <c r="H82" s="66"/>
      <c r="I82" s="60"/>
      <c r="J82" s="60"/>
      <c r="K82" s="60"/>
      <c r="L82" s="62"/>
    </row>
    <row r="83" spans="2:12" ht="15.75" customHeight="1">
      <c r="B83" s="63">
        <f t="shared" si="11"/>
        <v>27</v>
      </c>
      <c r="C83" s="59"/>
      <c r="D83" s="59"/>
      <c r="E83" s="57"/>
      <c r="F83" s="57"/>
      <c r="G83" s="65"/>
      <c r="H83" s="65"/>
      <c r="I83" s="59"/>
      <c r="J83" s="59"/>
      <c r="K83" s="59"/>
      <c r="L83" s="61"/>
    </row>
    <row r="84" spans="2:12" ht="15.75" customHeight="1">
      <c r="B84" s="64"/>
      <c r="C84" s="60"/>
      <c r="D84" s="60"/>
      <c r="E84" s="57"/>
      <c r="F84" s="57"/>
      <c r="G84" s="66"/>
      <c r="H84" s="66"/>
      <c r="I84" s="60"/>
      <c r="J84" s="60"/>
      <c r="K84" s="60"/>
      <c r="L84" s="62"/>
    </row>
    <row r="85" spans="2:12" ht="15.75" customHeight="1">
      <c r="B85" s="63">
        <f t="shared" si="11"/>
        <v>28</v>
      </c>
      <c r="C85" s="59"/>
      <c r="D85" s="59"/>
      <c r="E85" s="57"/>
      <c r="F85" s="57"/>
      <c r="G85" s="65"/>
      <c r="H85" s="65"/>
      <c r="I85" s="59"/>
      <c r="J85" s="59"/>
      <c r="K85" s="59"/>
      <c r="L85" s="61"/>
    </row>
    <row r="86" spans="2:12" ht="15.75" customHeight="1">
      <c r="B86" s="64"/>
      <c r="C86" s="60"/>
      <c r="D86" s="60"/>
      <c r="E86" s="57"/>
      <c r="F86" s="57"/>
      <c r="G86" s="66"/>
      <c r="H86" s="66"/>
      <c r="I86" s="60"/>
      <c r="J86" s="60"/>
      <c r="K86" s="60"/>
      <c r="L86" s="62"/>
    </row>
    <row r="87" spans="2:12" ht="15.75" customHeight="1">
      <c r="B87" s="63">
        <f t="shared" si="11"/>
        <v>29</v>
      </c>
      <c r="C87" s="59"/>
      <c r="D87" s="59"/>
      <c r="E87" s="57"/>
      <c r="F87" s="57"/>
      <c r="G87" s="65"/>
      <c r="H87" s="65"/>
      <c r="I87" s="59"/>
      <c r="J87" s="59"/>
      <c r="K87" s="59"/>
      <c r="L87" s="61"/>
    </row>
    <row r="88" spans="2:12" ht="15.75" customHeight="1">
      <c r="B88" s="64"/>
      <c r="C88" s="60"/>
      <c r="D88" s="60"/>
      <c r="E88" s="57"/>
      <c r="F88" s="57"/>
      <c r="G88" s="66"/>
      <c r="H88" s="66"/>
      <c r="I88" s="60"/>
      <c r="J88" s="60"/>
      <c r="K88" s="60"/>
      <c r="L88" s="62"/>
    </row>
    <row r="89" spans="2:12" ht="15.75" customHeight="1">
      <c r="B89" s="63">
        <f t="shared" si="11"/>
        <v>30</v>
      </c>
      <c r="C89" s="59"/>
      <c r="D89" s="59"/>
      <c r="E89" s="57"/>
      <c r="F89" s="57"/>
      <c r="G89" s="65"/>
      <c r="H89" s="65"/>
      <c r="I89" s="59"/>
      <c r="J89" s="59"/>
      <c r="K89" s="59"/>
      <c r="L89" s="61"/>
    </row>
    <row r="90" spans="2:12" ht="15.75" customHeight="1">
      <c r="B90" s="64"/>
      <c r="C90" s="60"/>
      <c r="D90" s="60"/>
      <c r="E90" s="57"/>
      <c r="F90" s="57"/>
      <c r="G90" s="66"/>
      <c r="H90" s="66"/>
      <c r="I90" s="60"/>
      <c r="J90" s="60"/>
      <c r="K90" s="60"/>
      <c r="L90" s="62"/>
    </row>
    <row r="91" spans="2:12" ht="15.75" customHeight="1">
      <c r="B91" s="63">
        <f t="shared" si="11"/>
        <v>31</v>
      </c>
      <c r="C91" s="59"/>
      <c r="D91" s="59"/>
      <c r="E91" s="57"/>
      <c r="F91" s="57"/>
      <c r="G91" s="65"/>
      <c r="H91" s="65"/>
      <c r="I91" s="59"/>
      <c r="J91" s="59"/>
      <c r="K91" s="59"/>
      <c r="L91" s="61"/>
    </row>
    <row r="92" spans="2:12" ht="15.75" customHeight="1">
      <c r="B92" s="64"/>
      <c r="C92" s="60"/>
      <c r="D92" s="60"/>
      <c r="E92" s="57"/>
      <c r="F92" s="57"/>
      <c r="G92" s="66"/>
      <c r="H92" s="66"/>
      <c r="I92" s="60"/>
      <c r="J92" s="60"/>
      <c r="K92" s="60"/>
      <c r="L92" s="62"/>
    </row>
    <row r="93" spans="2:12" ht="15.75" customHeight="1">
      <c r="B93" s="63">
        <f t="shared" si="11"/>
        <v>32</v>
      </c>
      <c r="C93" s="59"/>
      <c r="D93" s="59"/>
      <c r="E93" s="57"/>
      <c r="F93" s="57"/>
      <c r="G93" s="65"/>
      <c r="H93" s="65"/>
      <c r="I93" s="59"/>
      <c r="J93" s="59"/>
      <c r="K93" s="59"/>
      <c r="L93" s="61"/>
    </row>
    <row r="94" spans="2:12" ht="15.75" customHeight="1">
      <c r="B94" s="64"/>
      <c r="C94" s="60"/>
      <c r="D94" s="60"/>
      <c r="E94" s="57"/>
      <c r="F94" s="57"/>
      <c r="G94" s="66"/>
      <c r="H94" s="66"/>
      <c r="I94" s="60"/>
      <c r="J94" s="60"/>
      <c r="K94" s="60"/>
      <c r="L94" s="62"/>
    </row>
    <row r="95" spans="2:12" ht="15.75" customHeight="1">
      <c r="B95" s="63">
        <f t="shared" si="11"/>
        <v>33</v>
      </c>
      <c r="C95" s="59"/>
      <c r="D95" s="59"/>
      <c r="E95" s="57"/>
      <c r="F95" s="57"/>
      <c r="G95" s="65"/>
      <c r="H95" s="65"/>
      <c r="I95" s="59"/>
      <c r="J95" s="59"/>
      <c r="K95" s="59"/>
      <c r="L95" s="61"/>
    </row>
    <row r="96" spans="2:12" ht="15.75" customHeight="1">
      <c r="B96" s="64"/>
      <c r="C96" s="60"/>
      <c r="D96" s="60"/>
      <c r="E96" s="57"/>
      <c r="F96" s="57"/>
      <c r="G96" s="66"/>
      <c r="H96" s="66"/>
      <c r="I96" s="60"/>
      <c r="J96" s="60"/>
      <c r="K96" s="60"/>
      <c r="L96" s="62"/>
    </row>
    <row r="97" spans="2:13" ht="15.75" customHeight="1">
      <c r="B97" s="63">
        <f t="shared" si="11"/>
        <v>34</v>
      </c>
      <c r="C97" s="59"/>
      <c r="D97" s="59"/>
      <c r="E97" s="57"/>
      <c r="F97" s="57"/>
      <c r="G97" s="65"/>
      <c r="H97" s="65"/>
      <c r="I97" s="59"/>
      <c r="J97" s="59"/>
      <c r="K97" s="59"/>
      <c r="L97" s="61"/>
    </row>
    <row r="98" spans="2:13" ht="15.75" customHeight="1">
      <c r="B98" s="64"/>
      <c r="C98" s="60"/>
      <c r="D98" s="60"/>
      <c r="E98" s="57"/>
      <c r="F98" s="57"/>
      <c r="G98" s="66"/>
      <c r="H98" s="66"/>
      <c r="I98" s="60"/>
      <c r="J98" s="60"/>
      <c r="K98" s="60"/>
      <c r="L98" s="62"/>
    </row>
    <row r="99" spans="2:13" ht="15.75" customHeight="1">
      <c r="B99" s="63">
        <f t="shared" si="11"/>
        <v>35</v>
      </c>
      <c r="C99" s="59"/>
      <c r="D99" s="59"/>
      <c r="E99" s="57"/>
      <c r="F99" s="57"/>
      <c r="G99" s="65"/>
      <c r="H99" s="65"/>
      <c r="I99" s="59"/>
      <c r="J99" s="59"/>
      <c r="K99" s="59"/>
      <c r="L99" s="61"/>
    </row>
    <row r="100" spans="2:13" ht="15.75" customHeight="1">
      <c r="B100" s="64"/>
      <c r="C100" s="60"/>
      <c r="D100" s="60"/>
      <c r="E100" s="57"/>
      <c r="F100" s="57"/>
      <c r="G100" s="66"/>
      <c r="H100" s="66"/>
      <c r="I100" s="60"/>
      <c r="J100" s="60"/>
      <c r="K100" s="60"/>
      <c r="L100" s="62"/>
    </row>
    <row r="101" spans="2:13" ht="15.75" customHeight="1">
      <c r="B101" s="63">
        <f t="shared" si="11"/>
        <v>36</v>
      </c>
      <c r="C101" s="59"/>
      <c r="D101" s="59"/>
      <c r="E101" s="57"/>
      <c r="F101" s="57"/>
      <c r="G101" s="65"/>
      <c r="H101" s="65"/>
      <c r="I101" s="59"/>
      <c r="J101" s="59"/>
      <c r="K101" s="59"/>
      <c r="L101" s="61"/>
    </row>
    <row r="102" spans="2:13" ht="15.75" customHeight="1">
      <c r="B102" s="64"/>
      <c r="C102" s="60"/>
      <c r="D102" s="60"/>
      <c r="E102" s="57"/>
      <c r="F102" s="57"/>
      <c r="G102" s="66"/>
      <c r="H102" s="66"/>
      <c r="I102" s="60"/>
      <c r="J102" s="60"/>
      <c r="K102" s="60"/>
      <c r="L102" s="62"/>
    </row>
    <row r="103" spans="2:13" ht="15.75" customHeight="1">
      <c r="B103" s="58">
        <f>B51+1</f>
        <v>2</v>
      </c>
      <c r="C103" s="58"/>
      <c r="D103" s="58"/>
      <c r="E103" s="58"/>
      <c r="F103" s="58"/>
      <c r="G103" s="58"/>
      <c r="H103" s="58"/>
      <c r="I103" s="58"/>
      <c r="J103" s="58"/>
      <c r="K103" s="58"/>
      <c r="L103" s="58"/>
    </row>
    <row r="107" spans="2:13" ht="15.75" customHeight="1">
      <c r="C107" s="7" t="s">
        <v>7</v>
      </c>
      <c r="D107" s="79" t="str">
        <f>D55</f>
        <v>市立●●●センター●●●●●●ポンプ所　改修工事＿新築工事</v>
      </c>
      <c r="E107" s="79"/>
      <c r="F107" s="79"/>
      <c r="G107" s="79"/>
      <c r="H107" s="79"/>
      <c r="I107" s="79"/>
      <c r="J107" s="79"/>
      <c r="K107" s="79"/>
      <c r="L107" s="79"/>
    </row>
    <row r="109" spans="2:13" ht="15.75" customHeight="1">
      <c r="B109" s="80" t="s">
        <v>8</v>
      </c>
      <c r="C109" s="80" t="s">
        <v>9</v>
      </c>
      <c r="D109" s="80" t="s">
        <v>10</v>
      </c>
      <c r="E109" s="82" t="s">
        <v>11</v>
      </c>
      <c r="F109" s="83"/>
      <c r="G109" s="84" t="s">
        <v>12</v>
      </c>
      <c r="H109" s="85"/>
      <c r="I109" s="88" t="s">
        <v>13</v>
      </c>
      <c r="J109" s="85"/>
      <c r="K109" s="80" t="s">
        <v>14</v>
      </c>
      <c r="L109" s="90"/>
    </row>
    <row r="110" spans="2:13" ht="15.75" customHeight="1">
      <c r="B110" s="81"/>
      <c r="C110" s="81"/>
      <c r="D110" s="81"/>
      <c r="E110" s="72" t="s">
        <v>15</v>
      </c>
      <c r="F110" s="73"/>
      <c r="G110" s="86"/>
      <c r="H110" s="87"/>
      <c r="I110" s="89"/>
      <c r="J110" s="87"/>
      <c r="K110" s="81"/>
      <c r="L110" s="91"/>
      <c r="M110" s="8"/>
    </row>
    <row r="111" spans="2:13" ht="15.75" customHeight="1">
      <c r="B111" s="74">
        <f>B101+1</f>
        <v>37</v>
      </c>
      <c r="C111" s="67"/>
      <c r="D111" s="67"/>
      <c r="E111" s="76"/>
      <c r="F111" s="76"/>
      <c r="G111" s="77"/>
      <c r="H111" s="77"/>
      <c r="I111" s="67"/>
      <c r="J111" s="67"/>
      <c r="K111" s="67"/>
      <c r="L111" s="69"/>
    </row>
    <row r="112" spans="2:13" ht="15.75" customHeight="1">
      <c r="B112" s="75"/>
      <c r="C112" s="68"/>
      <c r="D112" s="68"/>
      <c r="E112" s="71"/>
      <c r="F112" s="71"/>
      <c r="G112" s="78"/>
      <c r="H112" s="78"/>
      <c r="I112" s="68"/>
      <c r="J112" s="68"/>
      <c r="K112" s="68"/>
      <c r="L112" s="70"/>
    </row>
    <row r="113" spans="2:12" ht="15.75" customHeight="1">
      <c r="B113" s="63">
        <f t="shared" ref="B113:B153" si="12">B111+1</f>
        <v>38</v>
      </c>
      <c r="C113" s="59"/>
      <c r="D113" s="59"/>
      <c r="E113" s="57"/>
      <c r="F113" s="57"/>
      <c r="G113" s="65"/>
      <c r="H113" s="65"/>
      <c r="I113" s="59"/>
      <c r="J113" s="59"/>
      <c r="K113" s="59"/>
      <c r="L113" s="61"/>
    </row>
    <row r="114" spans="2:12" ht="15.75" customHeight="1">
      <c r="B114" s="64"/>
      <c r="C114" s="60"/>
      <c r="D114" s="60"/>
      <c r="E114" s="57"/>
      <c r="F114" s="57"/>
      <c r="G114" s="66"/>
      <c r="H114" s="66"/>
      <c r="I114" s="60"/>
      <c r="J114" s="60"/>
      <c r="K114" s="60"/>
      <c r="L114" s="62"/>
    </row>
    <row r="115" spans="2:12" ht="15.75" customHeight="1">
      <c r="B115" s="63">
        <f t="shared" si="12"/>
        <v>39</v>
      </c>
      <c r="C115" s="59"/>
      <c r="D115" s="59"/>
      <c r="E115" s="57"/>
      <c r="F115" s="57"/>
      <c r="G115" s="65"/>
      <c r="H115" s="65"/>
      <c r="I115" s="59"/>
      <c r="J115" s="59"/>
      <c r="K115" s="59"/>
      <c r="L115" s="61"/>
    </row>
    <row r="116" spans="2:12" ht="15.75" customHeight="1">
      <c r="B116" s="64"/>
      <c r="C116" s="60"/>
      <c r="D116" s="60"/>
      <c r="E116" s="57"/>
      <c r="F116" s="57"/>
      <c r="G116" s="66"/>
      <c r="H116" s="66"/>
      <c r="I116" s="60"/>
      <c r="J116" s="60"/>
      <c r="K116" s="60"/>
      <c r="L116" s="62"/>
    </row>
    <row r="117" spans="2:12" ht="15.75" customHeight="1">
      <c r="B117" s="63">
        <f t="shared" si="12"/>
        <v>40</v>
      </c>
      <c r="C117" s="59"/>
      <c r="D117" s="59"/>
      <c r="E117" s="57"/>
      <c r="F117" s="57"/>
      <c r="G117" s="65"/>
      <c r="H117" s="65"/>
      <c r="I117" s="59"/>
      <c r="J117" s="59"/>
      <c r="K117" s="59"/>
      <c r="L117" s="61"/>
    </row>
    <row r="118" spans="2:12" ht="15.75" customHeight="1">
      <c r="B118" s="64"/>
      <c r="C118" s="60"/>
      <c r="D118" s="60"/>
      <c r="E118" s="57"/>
      <c r="F118" s="57"/>
      <c r="G118" s="66"/>
      <c r="H118" s="66"/>
      <c r="I118" s="60"/>
      <c r="J118" s="60"/>
      <c r="K118" s="60"/>
      <c r="L118" s="62"/>
    </row>
    <row r="119" spans="2:12" ht="15.75" customHeight="1">
      <c r="B119" s="63">
        <f t="shared" si="12"/>
        <v>41</v>
      </c>
      <c r="C119" s="59"/>
      <c r="D119" s="59"/>
      <c r="E119" s="57"/>
      <c r="F119" s="57"/>
      <c r="G119" s="65"/>
      <c r="H119" s="65"/>
      <c r="I119" s="59"/>
      <c r="J119" s="59"/>
      <c r="K119" s="59"/>
      <c r="L119" s="61"/>
    </row>
    <row r="120" spans="2:12" ht="15.75" customHeight="1">
      <c r="B120" s="64"/>
      <c r="C120" s="60"/>
      <c r="D120" s="60"/>
      <c r="E120" s="57"/>
      <c r="F120" s="57"/>
      <c r="G120" s="66"/>
      <c r="H120" s="66"/>
      <c r="I120" s="60"/>
      <c r="J120" s="60"/>
      <c r="K120" s="60"/>
      <c r="L120" s="62"/>
    </row>
    <row r="121" spans="2:12" ht="15.75" customHeight="1">
      <c r="B121" s="63">
        <f t="shared" si="12"/>
        <v>42</v>
      </c>
      <c r="C121" s="59"/>
      <c r="D121" s="59"/>
      <c r="E121" s="57"/>
      <c r="F121" s="57"/>
      <c r="G121" s="65"/>
      <c r="H121" s="65"/>
      <c r="I121" s="59"/>
      <c r="J121" s="59"/>
      <c r="K121" s="59"/>
      <c r="L121" s="61"/>
    </row>
    <row r="122" spans="2:12" ht="15.75" customHeight="1">
      <c r="B122" s="64"/>
      <c r="C122" s="60"/>
      <c r="D122" s="60"/>
      <c r="E122" s="57"/>
      <c r="F122" s="57"/>
      <c r="G122" s="66"/>
      <c r="H122" s="66"/>
      <c r="I122" s="60"/>
      <c r="J122" s="60"/>
      <c r="K122" s="60"/>
      <c r="L122" s="62"/>
    </row>
    <row r="123" spans="2:12" ht="15.75" customHeight="1">
      <c r="B123" s="63">
        <f t="shared" si="12"/>
        <v>43</v>
      </c>
      <c r="C123" s="59"/>
      <c r="D123" s="59"/>
      <c r="E123" s="57"/>
      <c r="F123" s="57"/>
      <c r="G123" s="65"/>
      <c r="H123" s="65"/>
      <c r="I123" s="59"/>
      <c r="J123" s="59"/>
      <c r="K123" s="59"/>
      <c r="L123" s="61"/>
    </row>
    <row r="124" spans="2:12" ht="15.75" customHeight="1">
      <c r="B124" s="64"/>
      <c r="C124" s="60"/>
      <c r="D124" s="60"/>
      <c r="E124" s="57"/>
      <c r="F124" s="57"/>
      <c r="G124" s="66"/>
      <c r="H124" s="66"/>
      <c r="I124" s="60"/>
      <c r="J124" s="60"/>
      <c r="K124" s="60"/>
      <c r="L124" s="62"/>
    </row>
    <row r="125" spans="2:12" ht="15.75" customHeight="1">
      <c r="B125" s="63">
        <f t="shared" si="12"/>
        <v>44</v>
      </c>
      <c r="C125" s="59"/>
      <c r="D125" s="59"/>
      <c r="E125" s="57"/>
      <c r="F125" s="57"/>
      <c r="G125" s="65"/>
      <c r="H125" s="65"/>
      <c r="I125" s="59"/>
      <c r="J125" s="59"/>
      <c r="K125" s="59"/>
      <c r="L125" s="61"/>
    </row>
    <row r="126" spans="2:12" ht="15.75" customHeight="1">
      <c r="B126" s="64"/>
      <c r="C126" s="60"/>
      <c r="D126" s="60"/>
      <c r="E126" s="57"/>
      <c r="F126" s="57"/>
      <c r="G126" s="66"/>
      <c r="H126" s="66"/>
      <c r="I126" s="60"/>
      <c r="J126" s="60"/>
      <c r="K126" s="60"/>
      <c r="L126" s="62"/>
    </row>
    <row r="127" spans="2:12" ht="15.75" customHeight="1">
      <c r="B127" s="63">
        <f t="shared" si="12"/>
        <v>45</v>
      </c>
      <c r="C127" s="59"/>
      <c r="D127" s="59"/>
      <c r="E127" s="57"/>
      <c r="F127" s="57"/>
      <c r="G127" s="65"/>
      <c r="H127" s="65"/>
      <c r="I127" s="59"/>
      <c r="J127" s="59"/>
      <c r="K127" s="59"/>
      <c r="L127" s="61"/>
    </row>
    <row r="128" spans="2:12" ht="15.75" customHeight="1">
      <c r="B128" s="64"/>
      <c r="C128" s="60"/>
      <c r="D128" s="60"/>
      <c r="E128" s="57"/>
      <c r="F128" s="57"/>
      <c r="G128" s="66"/>
      <c r="H128" s="66"/>
      <c r="I128" s="60"/>
      <c r="J128" s="60"/>
      <c r="K128" s="60"/>
      <c r="L128" s="62"/>
    </row>
    <row r="129" spans="2:12" ht="15.75" customHeight="1">
      <c r="B129" s="63">
        <f t="shared" si="12"/>
        <v>46</v>
      </c>
      <c r="C129" s="59"/>
      <c r="D129" s="59"/>
      <c r="E129" s="57"/>
      <c r="F129" s="57"/>
      <c r="G129" s="65"/>
      <c r="H129" s="65"/>
      <c r="I129" s="59"/>
      <c r="J129" s="59"/>
      <c r="K129" s="59"/>
      <c r="L129" s="61"/>
    </row>
    <row r="130" spans="2:12" ht="15.75" customHeight="1">
      <c r="B130" s="64"/>
      <c r="C130" s="60"/>
      <c r="D130" s="60"/>
      <c r="E130" s="57"/>
      <c r="F130" s="57"/>
      <c r="G130" s="66"/>
      <c r="H130" s="66"/>
      <c r="I130" s="60"/>
      <c r="J130" s="60"/>
      <c r="K130" s="60"/>
      <c r="L130" s="62"/>
    </row>
    <row r="131" spans="2:12" ht="15.75" customHeight="1">
      <c r="B131" s="63">
        <f t="shared" si="12"/>
        <v>47</v>
      </c>
      <c r="C131" s="59"/>
      <c r="D131" s="59"/>
      <c r="E131" s="57"/>
      <c r="F131" s="57"/>
      <c r="G131" s="65"/>
      <c r="H131" s="65"/>
      <c r="I131" s="59"/>
      <c r="J131" s="59"/>
      <c r="K131" s="59"/>
      <c r="L131" s="61"/>
    </row>
    <row r="132" spans="2:12" ht="15.75" customHeight="1">
      <c r="B132" s="64"/>
      <c r="C132" s="60"/>
      <c r="D132" s="60"/>
      <c r="E132" s="57"/>
      <c r="F132" s="57"/>
      <c r="G132" s="66"/>
      <c r="H132" s="66"/>
      <c r="I132" s="60"/>
      <c r="J132" s="60"/>
      <c r="K132" s="60"/>
      <c r="L132" s="62"/>
    </row>
    <row r="133" spans="2:12" ht="15.75" customHeight="1">
      <c r="B133" s="63">
        <f t="shared" si="12"/>
        <v>48</v>
      </c>
      <c r="C133" s="59"/>
      <c r="D133" s="59"/>
      <c r="E133" s="57"/>
      <c r="F133" s="57"/>
      <c r="G133" s="65"/>
      <c r="H133" s="65"/>
      <c r="I133" s="59"/>
      <c r="J133" s="59"/>
      <c r="K133" s="59"/>
      <c r="L133" s="61"/>
    </row>
    <row r="134" spans="2:12" ht="15.75" customHeight="1">
      <c r="B134" s="64"/>
      <c r="C134" s="60"/>
      <c r="D134" s="60"/>
      <c r="E134" s="57"/>
      <c r="F134" s="57"/>
      <c r="G134" s="66"/>
      <c r="H134" s="66"/>
      <c r="I134" s="60"/>
      <c r="J134" s="60"/>
      <c r="K134" s="60"/>
      <c r="L134" s="62"/>
    </row>
    <row r="135" spans="2:12" ht="15.75" customHeight="1">
      <c r="B135" s="63">
        <f t="shared" si="12"/>
        <v>49</v>
      </c>
      <c r="C135" s="59"/>
      <c r="D135" s="59"/>
      <c r="E135" s="57"/>
      <c r="F135" s="57"/>
      <c r="G135" s="65"/>
      <c r="H135" s="65"/>
      <c r="I135" s="59"/>
      <c r="J135" s="59"/>
      <c r="K135" s="59"/>
      <c r="L135" s="61"/>
    </row>
    <row r="136" spans="2:12" ht="15.75" customHeight="1">
      <c r="B136" s="64"/>
      <c r="C136" s="60"/>
      <c r="D136" s="60"/>
      <c r="E136" s="57"/>
      <c r="F136" s="57"/>
      <c r="G136" s="66"/>
      <c r="H136" s="66"/>
      <c r="I136" s="60"/>
      <c r="J136" s="60"/>
      <c r="K136" s="60"/>
      <c r="L136" s="62"/>
    </row>
    <row r="137" spans="2:12" ht="15.75" customHeight="1">
      <c r="B137" s="63">
        <f t="shared" si="12"/>
        <v>50</v>
      </c>
      <c r="C137" s="59"/>
      <c r="D137" s="59"/>
      <c r="E137" s="57"/>
      <c r="F137" s="57"/>
      <c r="G137" s="65"/>
      <c r="H137" s="65"/>
      <c r="I137" s="59"/>
      <c r="J137" s="59"/>
      <c r="K137" s="59"/>
      <c r="L137" s="61"/>
    </row>
    <row r="138" spans="2:12" ht="15.75" customHeight="1">
      <c r="B138" s="64"/>
      <c r="C138" s="60"/>
      <c r="D138" s="60"/>
      <c r="E138" s="57"/>
      <c r="F138" s="57"/>
      <c r="G138" s="66"/>
      <c r="H138" s="66"/>
      <c r="I138" s="60"/>
      <c r="J138" s="60"/>
      <c r="K138" s="60"/>
      <c r="L138" s="62"/>
    </row>
    <row r="139" spans="2:12" ht="15.75" customHeight="1">
      <c r="B139" s="63">
        <f t="shared" si="12"/>
        <v>51</v>
      </c>
      <c r="C139" s="59"/>
      <c r="D139" s="59"/>
      <c r="E139" s="57"/>
      <c r="F139" s="57"/>
      <c r="G139" s="65"/>
      <c r="H139" s="65"/>
      <c r="I139" s="59"/>
      <c r="J139" s="59"/>
      <c r="K139" s="59"/>
      <c r="L139" s="61"/>
    </row>
    <row r="140" spans="2:12" ht="15.75" customHeight="1">
      <c r="B140" s="64"/>
      <c r="C140" s="60"/>
      <c r="D140" s="60"/>
      <c r="E140" s="57"/>
      <c r="F140" s="57"/>
      <c r="G140" s="66"/>
      <c r="H140" s="66"/>
      <c r="I140" s="60"/>
      <c r="J140" s="60"/>
      <c r="K140" s="60"/>
      <c r="L140" s="62"/>
    </row>
    <row r="141" spans="2:12" ht="15.75" customHeight="1">
      <c r="B141" s="63">
        <f t="shared" si="12"/>
        <v>52</v>
      </c>
      <c r="C141" s="59"/>
      <c r="D141" s="59"/>
      <c r="E141" s="57"/>
      <c r="F141" s="57"/>
      <c r="G141" s="65"/>
      <c r="H141" s="65"/>
      <c r="I141" s="59"/>
      <c r="J141" s="59"/>
      <c r="K141" s="59"/>
      <c r="L141" s="61"/>
    </row>
    <row r="142" spans="2:12" ht="15.75" customHeight="1">
      <c r="B142" s="64"/>
      <c r="C142" s="60"/>
      <c r="D142" s="60"/>
      <c r="E142" s="57"/>
      <c r="F142" s="57"/>
      <c r="G142" s="66"/>
      <c r="H142" s="66"/>
      <c r="I142" s="60"/>
      <c r="J142" s="60"/>
      <c r="K142" s="60"/>
      <c r="L142" s="62"/>
    </row>
    <row r="143" spans="2:12" ht="15.75" customHeight="1">
      <c r="B143" s="63">
        <f t="shared" si="12"/>
        <v>53</v>
      </c>
      <c r="C143" s="59"/>
      <c r="D143" s="59"/>
      <c r="E143" s="57"/>
      <c r="F143" s="57"/>
      <c r="G143" s="65"/>
      <c r="H143" s="65"/>
      <c r="I143" s="59"/>
      <c r="J143" s="59"/>
      <c r="K143" s="59"/>
      <c r="L143" s="61"/>
    </row>
    <row r="144" spans="2:12" ht="15.75" customHeight="1">
      <c r="B144" s="64"/>
      <c r="C144" s="60"/>
      <c r="D144" s="60"/>
      <c r="E144" s="57"/>
      <c r="F144" s="57"/>
      <c r="G144" s="66"/>
      <c r="H144" s="66"/>
      <c r="I144" s="60"/>
      <c r="J144" s="60"/>
      <c r="K144" s="60"/>
      <c r="L144" s="62"/>
    </row>
    <row r="145" spans="2:12" ht="15.75" customHeight="1">
      <c r="B145" s="63">
        <f t="shared" si="12"/>
        <v>54</v>
      </c>
      <c r="C145" s="59"/>
      <c r="D145" s="59"/>
      <c r="E145" s="57"/>
      <c r="F145" s="57"/>
      <c r="G145" s="65"/>
      <c r="H145" s="65"/>
      <c r="I145" s="59"/>
      <c r="J145" s="59"/>
      <c r="K145" s="59"/>
      <c r="L145" s="61"/>
    </row>
    <row r="146" spans="2:12" ht="15.75" customHeight="1">
      <c r="B146" s="64"/>
      <c r="C146" s="60"/>
      <c r="D146" s="60"/>
      <c r="E146" s="57"/>
      <c r="F146" s="57"/>
      <c r="G146" s="66"/>
      <c r="H146" s="66"/>
      <c r="I146" s="60"/>
      <c r="J146" s="60"/>
      <c r="K146" s="60"/>
      <c r="L146" s="62"/>
    </row>
    <row r="147" spans="2:12" ht="15.75" customHeight="1">
      <c r="B147" s="63">
        <f t="shared" si="12"/>
        <v>55</v>
      </c>
      <c r="C147" s="59"/>
      <c r="D147" s="59"/>
      <c r="E147" s="57"/>
      <c r="F147" s="57"/>
      <c r="G147" s="65"/>
      <c r="H147" s="65"/>
      <c r="I147" s="59"/>
      <c r="J147" s="59"/>
      <c r="K147" s="59"/>
      <c r="L147" s="61"/>
    </row>
    <row r="148" spans="2:12" ht="15.75" customHeight="1">
      <c r="B148" s="64"/>
      <c r="C148" s="60"/>
      <c r="D148" s="60"/>
      <c r="E148" s="57"/>
      <c r="F148" s="57"/>
      <c r="G148" s="66"/>
      <c r="H148" s="66"/>
      <c r="I148" s="60"/>
      <c r="J148" s="60"/>
      <c r="K148" s="60"/>
      <c r="L148" s="62"/>
    </row>
    <row r="149" spans="2:12" ht="15.75" customHeight="1">
      <c r="B149" s="63">
        <f t="shared" si="12"/>
        <v>56</v>
      </c>
      <c r="C149" s="59"/>
      <c r="D149" s="59"/>
      <c r="E149" s="57"/>
      <c r="F149" s="57"/>
      <c r="G149" s="65"/>
      <c r="H149" s="65"/>
      <c r="I149" s="59"/>
      <c r="J149" s="59"/>
      <c r="K149" s="59"/>
      <c r="L149" s="61"/>
    </row>
    <row r="150" spans="2:12" ht="15.75" customHeight="1">
      <c r="B150" s="64"/>
      <c r="C150" s="60"/>
      <c r="D150" s="60"/>
      <c r="E150" s="57"/>
      <c r="F150" s="57"/>
      <c r="G150" s="66"/>
      <c r="H150" s="66"/>
      <c r="I150" s="60"/>
      <c r="J150" s="60"/>
      <c r="K150" s="60"/>
      <c r="L150" s="62"/>
    </row>
    <row r="151" spans="2:12" ht="15.75" customHeight="1">
      <c r="B151" s="63">
        <f t="shared" si="12"/>
        <v>57</v>
      </c>
      <c r="C151" s="59"/>
      <c r="D151" s="59"/>
      <c r="E151" s="57"/>
      <c r="F151" s="57"/>
      <c r="G151" s="65"/>
      <c r="H151" s="65"/>
      <c r="I151" s="59"/>
      <c r="J151" s="59"/>
      <c r="K151" s="59"/>
      <c r="L151" s="61"/>
    </row>
    <row r="152" spans="2:12" ht="15.75" customHeight="1">
      <c r="B152" s="64"/>
      <c r="C152" s="60"/>
      <c r="D152" s="60"/>
      <c r="E152" s="57"/>
      <c r="F152" s="57"/>
      <c r="G152" s="66"/>
      <c r="H152" s="66"/>
      <c r="I152" s="60"/>
      <c r="J152" s="60"/>
      <c r="K152" s="60"/>
      <c r="L152" s="62"/>
    </row>
    <row r="153" spans="2:12" ht="15.75" customHeight="1">
      <c r="B153" s="63">
        <f t="shared" si="12"/>
        <v>58</v>
      </c>
      <c r="C153" s="59"/>
      <c r="D153" s="59"/>
      <c r="E153" s="57"/>
      <c r="F153" s="57"/>
      <c r="G153" s="65"/>
      <c r="H153" s="65"/>
      <c r="I153" s="59"/>
      <c r="J153" s="59"/>
      <c r="K153" s="59"/>
      <c r="L153" s="61"/>
    </row>
    <row r="154" spans="2:12" ht="15.75" customHeight="1">
      <c r="B154" s="64"/>
      <c r="C154" s="60"/>
      <c r="D154" s="60"/>
      <c r="E154" s="57"/>
      <c r="F154" s="57"/>
      <c r="G154" s="66"/>
      <c r="H154" s="66"/>
      <c r="I154" s="60"/>
      <c r="J154" s="60"/>
      <c r="K154" s="60"/>
      <c r="L154" s="62"/>
    </row>
    <row r="155" spans="2:12" ht="15.75" customHeight="1">
      <c r="B155" s="58">
        <f>B103+1</f>
        <v>3</v>
      </c>
      <c r="C155" s="58"/>
      <c r="D155" s="58"/>
      <c r="E155" s="58"/>
      <c r="F155" s="58"/>
      <c r="G155" s="58"/>
      <c r="H155" s="58"/>
      <c r="I155" s="58"/>
      <c r="J155" s="58"/>
      <c r="K155" s="58"/>
      <c r="L155" s="58"/>
    </row>
    <row r="159" spans="2:12" ht="15.75" customHeight="1">
      <c r="C159" s="7" t="s">
        <v>7</v>
      </c>
      <c r="D159" s="79" t="str">
        <f>D107</f>
        <v>市立●●●センター●●●●●●ポンプ所　改修工事＿新築工事</v>
      </c>
      <c r="E159" s="79"/>
      <c r="F159" s="79"/>
      <c r="G159" s="79"/>
      <c r="H159" s="79"/>
      <c r="I159" s="79"/>
      <c r="J159" s="79"/>
      <c r="K159" s="79"/>
      <c r="L159" s="79"/>
    </row>
    <row r="161" spans="2:13" ht="15.75" customHeight="1">
      <c r="B161" s="80" t="s">
        <v>8</v>
      </c>
      <c r="C161" s="80" t="s">
        <v>9</v>
      </c>
      <c r="D161" s="80" t="s">
        <v>10</v>
      </c>
      <c r="E161" s="82" t="s">
        <v>11</v>
      </c>
      <c r="F161" s="83"/>
      <c r="G161" s="84" t="s">
        <v>12</v>
      </c>
      <c r="H161" s="85"/>
      <c r="I161" s="88" t="s">
        <v>13</v>
      </c>
      <c r="J161" s="85"/>
      <c r="K161" s="80" t="s">
        <v>14</v>
      </c>
      <c r="L161" s="90"/>
    </row>
    <row r="162" spans="2:13" ht="15.75" customHeight="1">
      <c r="B162" s="81"/>
      <c r="C162" s="81"/>
      <c r="D162" s="81"/>
      <c r="E162" s="72" t="s">
        <v>15</v>
      </c>
      <c r="F162" s="73"/>
      <c r="G162" s="86"/>
      <c r="H162" s="87"/>
      <c r="I162" s="89"/>
      <c r="J162" s="87"/>
      <c r="K162" s="81"/>
      <c r="L162" s="91"/>
      <c r="M162" s="8"/>
    </row>
    <row r="163" spans="2:13" ht="15.75" customHeight="1">
      <c r="B163" s="74">
        <f>B153+1</f>
        <v>59</v>
      </c>
      <c r="C163" s="67"/>
      <c r="D163" s="67"/>
      <c r="E163" s="76"/>
      <c r="F163" s="76"/>
      <c r="G163" s="77"/>
      <c r="H163" s="77"/>
      <c r="I163" s="67"/>
      <c r="J163" s="67"/>
      <c r="K163" s="67"/>
      <c r="L163" s="69"/>
    </row>
    <row r="164" spans="2:13" ht="15.75" customHeight="1">
      <c r="B164" s="75"/>
      <c r="C164" s="68"/>
      <c r="D164" s="68"/>
      <c r="E164" s="71"/>
      <c r="F164" s="71"/>
      <c r="G164" s="78"/>
      <c r="H164" s="78"/>
      <c r="I164" s="68"/>
      <c r="J164" s="68"/>
      <c r="K164" s="68"/>
      <c r="L164" s="70"/>
    </row>
    <row r="165" spans="2:13" ht="15.75" customHeight="1">
      <c r="B165" s="63">
        <f t="shared" ref="B165:B205" si="13">B163+1</f>
        <v>60</v>
      </c>
      <c r="C165" s="59"/>
      <c r="D165" s="59"/>
      <c r="E165" s="57"/>
      <c r="F165" s="57"/>
      <c r="G165" s="65"/>
      <c r="H165" s="65"/>
      <c r="I165" s="59"/>
      <c r="J165" s="59"/>
      <c r="K165" s="59"/>
      <c r="L165" s="61"/>
    </row>
    <row r="166" spans="2:13" ht="15.75" customHeight="1">
      <c r="B166" s="64"/>
      <c r="C166" s="60"/>
      <c r="D166" s="60"/>
      <c r="E166" s="57"/>
      <c r="F166" s="57"/>
      <c r="G166" s="66"/>
      <c r="H166" s="66"/>
      <c r="I166" s="60"/>
      <c r="J166" s="60"/>
      <c r="K166" s="60"/>
      <c r="L166" s="62"/>
    </row>
    <row r="167" spans="2:13" ht="15.75" customHeight="1">
      <c r="B167" s="63">
        <f t="shared" si="13"/>
        <v>61</v>
      </c>
      <c r="C167" s="59"/>
      <c r="D167" s="59"/>
      <c r="E167" s="57"/>
      <c r="F167" s="57"/>
      <c r="G167" s="65"/>
      <c r="H167" s="65"/>
      <c r="I167" s="59"/>
      <c r="J167" s="59"/>
      <c r="K167" s="59"/>
      <c r="L167" s="61"/>
    </row>
    <row r="168" spans="2:13" ht="15.75" customHeight="1">
      <c r="B168" s="64"/>
      <c r="C168" s="60"/>
      <c r="D168" s="60"/>
      <c r="E168" s="57"/>
      <c r="F168" s="57"/>
      <c r="G168" s="66"/>
      <c r="H168" s="66"/>
      <c r="I168" s="60"/>
      <c r="J168" s="60"/>
      <c r="K168" s="60"/>
      <c r="L168" s="62"/>
    </row>
    <row r="169" spans="2:13" ht="15.75" customHeight="1">
      <c r="B169" s="63">
        <f t="shared" si="13"/>
        <v>62</v>
      </c>
      <c r="C169" s="59"/>
      <c r="D169" s="59"/>
      <c r="E169" s="57"/>
      <c r="F169" s="57"/>
      <c r="G169" s="65"/>
      <c r="H169" s="65"/>
      <c r="I169" s="59"/>
      <c r="J169" s="59"/>
      <c r="K169" s="59"/>
      <c r="L169" s="61"/>
    </row>
    <row r="170" spans="2:13" ht="15.75" customHeight="1">
      <c r="B170" s="64"/>
      <c r="C170" s="60"/>
      <c r="D170" s="60"/>
      <c r="E170" s="57"/>
      <c r="F170" s="57"/>
      <c r="G170" s="66"/>
      <c r="H170" s="66"/>
      <c r="I170" s="60"/>
      <c r="J170" s="60"/>
      <c r="K170" s="60"/>
      <c r="L170" s="62"/>
    </row>
    <row r="171" spans="2:13" ht="15.75" customHeight="1">
      <c r="B171" s="63">
        <f t="shared" si="13"/>
        <v>63</v>
      </c>
      <c r="C171" s="59"/>
      <c r="D171" s="59"/>
      <c r="E171" s="57"/>
      <c r="F171" s="57"/>
      <c r="G171" s="65"/>
      <c r="H171" s="65"/>
      <c r="I171" s="59"/>
      <c r="J171" s="59"/>
      <c r="K171" s="59"/>
      <c r="L171" s="61"/>
    </row>
    <row r="172" spans="2:13" ht="15.75" customHeight="1">
      <c r="B172" s="64"/>
      <c r="C172" s="60"/>
      <c r="D172" s="60"/>
      <c r="E172" s="57"/>
      <c r="F172" s="57"/>
      <c r="G172" s="66"/>
      <c r="H172" s="66"/>
      <c r="I172" s="60"/>
      <c r="J172" s="60"/>
      <c r="K172" s="60"/>
      <c r="L172" s="62"/>
    </row>
    <row r="173" spans="2:13" ht="15.75" customHeight="1">
      <c r="B173" s="63">
        <f t="shared" si="13"/>
        <v>64</v>
      </c>
      <c r="C173" s="59"/>
      <c r="D173" s="59"/>
      <c r="E173" s="57"/>
      <c r="F173" s="57"/>
      <c r="G173" s="65"/>
      <c r="H173" s="65"/>
      <c r="I173" s="59"/>
      <c r="J173" s="59"/>
      <c r="K173" s="59"/>
      <c r="L173" s="61"/>
    </row>
    <row r="174" spans="2:13" ht="15.75" customHeight="1">
      <c r="B174" s="64"/>
      <c r="C174" s="60"/>
      <c r="D174" s="60"/>
      <c r="E174" s="57"/>
      <c r="F174" s="57"/>
      <c r="G174" s="66"/>
      <c r="H174" s="66"/>
      <c r="I174" s="60"/>
      <c r="J174" s="60"/>
      <c r="K174" s="60"/>
      <c r="L174" s="62"/>
    </row>
    <row r="175" spans="2:13" ht="15.75" customHeight="1">
      <c r="B175" s="63">
        <f t="shared" si="13"/>
        <v>65</v>
      </c>
      <c r="C175" s="59"/>
      <c r="D175" s="59"/>
      <c r="E175" s="57"/>
      <c r="F175" s="57"/>
      <c r="G175" s="65"/>
      <c r="H175" s="65"/>
      <c r="I175" s="59"/>
      <c r="J175" s="59"/>
      <c r="K175" s="59"/>
      <c r="L175" s="61"/>
    </row>
    <row r="176" spans="2:13" ht="15.75" customHeight="1">
      <c r="B176" s="64"/>
      <c r="C176" s="60"/>
      <c r="D176" s="60"/>
      <c r="E176" s="57"/>
      <c r="F176" s="57"/>
      <c r="G176" s="66"/>
      <c r="H176" s="66"/>
      <c r="I176" s="60"/>
      <c r="J176" s="60"/>
      <c r="K176" s="60"/>
      <c r="L176" s="62"/>
    </row>
    <row r="177" spans="2:12" ht="15.75" customHeight="1">
      <c r="B177" s="63">
        <f t="shared" si="13"/>
        <v>66</v>
      </c>
      <c r="C177" s="59"/>
      <c r="D177" s="59"/>
      <c r="E177" s="57"/>
      <c r="F177" s="57"/>
      <c r="G177" s="65"/>
      <c r="H177" s="65"/>
      <c r="I177" s="59"/>
      <c r="J177" s="59"/>
      <c r="K177" s="59"/>
      <c r="L177" s="61"/>
    </row>
    <row r="178" spans="2:12" ht="15.75" customHeight="1">
      <c r="B178" s="64"/>
      <c r="C178" s="60"/>
      <c r="D178" s="60"/>
      <c r="E178" s="57"/>
      <c r="F178" s="57"/>
      <c r="G178" s="66"/>
      <c r="H178" s="66"/>
      <c r="I178" s="60"/>
      <c r="J178" s="60"/>
      <c r="K178" s="60"/>
      <c r="L178" s="62"/>
    </row>
    <row r="179" spans="2:12" ht="15.75" customHeight="1">
      <c r="B179" s="63">
        <f t="shared" si="13"/>
        <v>67</v>
      </c>
      <c r="C179" s="59"/>
      <c r="D179" s="59"/>
      <c r="E179" s="57"/>
      <c r="F179" s="57"/>
      <c r="G179" s="65"/>
      <c r="H179" s="65"/>
      <c r="I179" s="59"/>
      <c r="J179" s="59"/>
      <c r="K179" s="59"/>
      <c r="L179" s="61"/>
    </row>
    <row r="180" spans="2:12" ht="15.75" customHeight="1">
      <c r="B180" s="64"/>
      <c r="C180" s="60"/>
      <c r="D180" s="60"/>
      <c r="E180" s="57"/>
      <c r="F180" s="57"/>
      <c r="G180" s="66"/>
      <c r="H180" s="66"/>
      <c r="I180" s="60"/>
      <c r="J180" s="60"/>
      <c r="K180" s="60"/>
      <c r="L180" s="62"/>
    </row>
    <row r="181" spans="2:12" ht="15.75" customHeight="1">
      <c r="B181" s="63">
        <f t="shared" si="13"/>
        <v>68</v>
      </c>
      <c r="C181" s="59"/>
      <c r="D181" s="59"/>
      <c r="E181" s="57"/>
      <c r="F181" s="57"/>
      <c r="G181" s="65"/>
      <c r="H181" s="65"/>
      <c r="I181" s="59"/>
      <c r="J181" s="59"/>
      <c r="K181" s="59"/>
      <c r="L181" s="61"/>
    </row>
    <row r="182" spans="2:12" ht="15.75" customHeight="1">
      <c r="B182" s="64"/>
      <c r="C182" s="60"/>
      <c r="D182" s="60"/>
      <c r="E182" s="57"/>
      <c r="F182" s="57"/>
      <c r="G182" s="66"/>
      <c r="H182" s="66"/>
      <c r="I182" s="60"/>
      <c r="J182" s="60"/>
      <c r="K182" s="60"/>
      <c r="L182" s="62"/>
    </row>
    <row r="183" spans="2:12" ht="15.75" customHeight="1">
      <c r="B183" s="63">
        <f t="shared" si="13"/>
        <v>69</v>
      </c>
      <c r="C183" s="59"/>
      <c r="D183" s="59"/>
      <c r="E183" s="57"/>
      <c r="F183" s="57"/>
      <c r="G183" s="65"/>
      <c r="H183" s="65"/>
      <c r="I183" s="59"/>
      <c r="J183" s="59"/>
      <c r="K183" s="59"/>
      <c r="L183" s="61"/>
    </row>
    <row r="184" spans="2:12" ht="15.75" customHeight="1">
      <c r="B184" s="64"/>
      <c r="C184" s="60"/>
      <c r="D184" s="60"/>
      <c r="E184" s="57"/>
      <c r="F184" s="57"/>
      <c r="G184" s="66"/>
      <c r="H184" s="66"/>
      <c r="I184" s="60"/>
      <c r="J184" s="60"/>
      <c r="K184" s="60"/>
      <c r="L184" s="62"/>
    </row>
    <row r="185" spans="2:12" ht="15.75" customHeight="1">
      <c r="B185" s="63">
        <f t="shared" si="13"/>
        <v>70</v>
      </c>
      <c r="C185" s="59"/>
      <c r="D185" s="59"/>
      <c r="E185" s="57"/>
      <c r="F185" s="57"/>
      <c r="G185" s="65"/>
      <c r="H185" s="65"/>
      <c r="I185" s="59"/>
      <c r="J185" s="59"/>
      <c r="K185" s="59"/>
      <c r="L185" s="61"/>
    </row>
    <row r="186" spans="2:12" ht="15.75" customHeight="1">
      <c r="B186" s="64"/>
      <c r="C186" s="60"/>
      <c r="D186" s="60"/>
      <c r="E186" s="57"/>
      <c r="F186" s="57"/>
      <c r="G186" s="66"/>
      <c r="H186" s="66"/>
      <c r="I186" s="60"/>
      <c r="J186" s="60"/>
      <c r="K186" s="60"/>
      <c r="L186" s="62"/>
    </row>
    <row r="187" spans="2:12" ht="15.75" customHeight="1">
      <c r="B187" s="63">
        <f t="shared" si="13"/>
        <v>71</v>
      </c>
      <c r="C187" s="59"/>
      <c r="D187" s="59"/>
      <c r="E187" s="57"/>
      <c r="F187" s="57"/>
      <c r="G187" s="65"/>
      <c r="H187" s="65"/>
      <c r="I187" s="59"/>
      <c r="J187" s="59"/>
      <c r="K187" s="59"/>
      <c r="L187" s="61"/>
    </row>
    <row r="188" spans="2:12" ht="15.75" customHeight="1">
      <c r="B188" s="64"/>
      <c r="C188" s="60"/>
      <c r="D188" s="60"/>
      <c r="E188" s="57"/>
      <c r="F188" s="57"/>
      <c r="G188" s="66"/>
      <c r="H188" s="66"/>
      <c r="I188" s="60"/>
      <c r="J188" s="60"/>
      <c r="K188" s="60"/>
      <c r="L188" s="62"/>
    </row>
    <row r="189" spans="2:12" ht="15.75" customHeight="1">
      <c r="B189" s="63">
        <f t="shared" si="13"/>
        <v>72</v>
      </c>
      <c r="C189" s="59"/>
      <c r="D189" s="59"/>
      <c r="E189" s="57"/>
      <c r="F189" s="57"/>
      <c r="G189" s="65"/>
      <c r="H189" s="65"/>
      <c r="I189" s="59"/>
      <c r="J189" s="59"/>
      <c r="K189" s="59"/>
      <c r="L189" s="61"/>
    </row>
    <row r="190" spans="2:12" ht="15.75" customHeight="1">
      <c r="B190" s="64"/>
      <c r="C190" s="60"/>
      <c r="D190" s="60"/>
      <c r="E190" s="57"/>
      <c r="F190" s="57"/>
      <c r="G190" s="66"/>
      <c r="H190" s="66"/>
      <c r="I190" s="60"/>
      <c r="J190" s="60"/>
      <c r="K190" s="60"/>
      <c r="L190" s="62"/>
    </row>
    <row r="191" spans="2:12" ht="15.75" customHeight="1">
      <c r="B191" s="63">
        <f t="shared" si="13"/>
        <v>73</v>
      </c>
      <c r="C191" s="59"/>
      <c r="D191" s="59"/>
      <c r="E191" s="57"/>
      <c r="F191" s="57"/>
      <c r="G191" s="65"/>
      <c r="H191" s="65"/>
      <c r="I191" s="59"/>
      <c r="J191" s="59"/>
      <c r="K191" s="59"/>
      <c r="L191" s="61"/>
    </row>
    <row r="192" spans="2:12" ht="15.75" customHeight="1">
      <c r="B192" s="64"/>
      <c r="C192" s="60"/>
      <c r="D192" s="60"/>
      <c r="E192" s="57"/>
      <c r="F192" s="57"/>
      <c r="G192" s="66"/>
      <c r="H192" s="66"/>
      <c r="I192" s="60"/>
      <c r="J192" s="60"/>
      <c r="K192" s="60"/>
      <c r="L192" s="62"/>
    </row>
    <row r="193" spans="2:12" ht="15.75" customHeight="1">
      <c r="B193" s="63">
        <f t="shared" si="13"/>
        <v>74</v>
      </c>
      <c r="C193" s="59"/>
      <c r="D193" s="59"/>
      <c r="E193" s="57"/>
      <c r="F193" s="57"/>
      <c r="G193" s="65"/>
      <c r="H193" s="65"/>
      <c r="I193" s="59"/>
      <c r="J193" s="59"/>
      <c r="K193" s="59"/>
      <c r="L193" s="61"/>
    </row>
    <row r="194" spans="2:12" ht="15.75" customHeight="1">
      <c r="B194" s="64"/>
      <c r="C194" s="60"/>
      <c r="D194" s="60"/>
      <c r="E194" s="57"/>
      <c r="F194" s="57"/>
      <c r="G194" s="66"/>
      <c r="H194" s="66"/>
      <c r="I194" s="60"/>
      <c r="J194" s="60"/>
      <c r="K194" s="60"/>
      <c r="L194" s="62"/>
    </row>
    <row r="195" spans="2:12" ht="15.75" customHeight="1">
      <c r="B195" s="63">
        <f t="shared" si="13"/>
        <v>75</v>
      </c>
      <c r="C195" s="59"/>
      <c r="D195" s="59"/>
      <c r="E195" s="57"/>
      <c r="F195" s="57"/>
      <c r="G195" s="65"/>
      <c r="H195" s="65"/>
      <c r="I195" s="59"/>
      <c r="J195" s="59"/>
      <c r="K195" s="59"/>
      <c r="L195" s="61"/>
    </row>
    <row r="196" spans="2:12" ht="15.75" customHeight="1">
      <c r="B196" s="64"/>
      <c r="C196" s="60"/>
      <c r="D196" s="60"/>
      <c r="E196" s="57"/>
      <c r="F196" s="57"/>
      <c r="G196" s="66"/>
      <c r="H196" s="66"/>
      <c r="I196" s="60"/>
      <c r="J196" s="60"/>
      <c r="K196" s="60"/>
      <c r="L196" s="62"/>
    </row>
    <row r="197" spans="2:12" ht="15.75" customHeight="1">
      <c r="B197" s="63">
        <f t="shared" si="13"/>
        <v>76</v>
      </c>
      <c r="C197" s="59"/>
      <c r="D197" s="59"/>
      <c r="E197" s="57"/>
      <c r="F197" s="57"/>
      <c r="G197" s="65"/>
      <c r="H197" s="65"/>
      <c r="I197" s="59"/>
      <c r="J197" s="59"/>
      <c r="K197" s="59"/>
      <c r="L197" s="61"/>
    </row>
    <row r="198" spans="2:12" ht="15.75" customHeight="1">
      <c r="B198" s="64"/>
      <c r="C198" s="60"/>
      <c r="D198" s="60"/>
      <c r="E198" s="57"/>
      <c r="F198" s="57"/>
      <c r="G198" s="66"/>
      <c r="H198" s="66"/>
      <c r="I198" s="60"/>
      <c r="J198" s="60"/>
      <c r="K198" s="60"/>
      <c r="L198" s="62"/>
    </row>
    <row r="199" spans="2:12" ht="15.75" customHeight="1">
      <c r="B199" s="63">
        <f t="shared" si="13"/>
        <v>77</v>
      </c>
      <c r="C199" s="59"/>
      <c r="D199" s="59"/>
      <c r="E199" s="57"/>
      <c r="F199" s="57"/>
      <c r="G199" s="65"/>
      <c r="H199" s="65"/>
      <c r="I199" s="59"/>
      <c r="J199" s="59"/>
      <c r="K199" s="59"/>
      <c r="L199" s="61"/>
    </row>
    <row r="200" spans="2:12" ht="15.75" customHeight="1">
      <c r="B200" s="64"/>
      <c r="C200" s="60"/>
      <c r="D200" s="60"/>
      <c r="E200" s="57"/>
      <c r="F200" s="57"/>
      <c r="G200" s="66"/>
      <c r="H200" s="66"/>
      <c r="I200" s="60"/>
      <c r="J200" s="60"/>
      <c r="K200" s="60"/>
      <c r="L200" s="62"/>
    </row>
    <row r="201" spans="2:12" ht="15.75" customHeight="1">
      <c r="B201" s="63">
        <f t="shared" si="13"/>
        <v>78</v>
      </c>
      <c r="C201" s="59"/>
      <c r="D201" s="59"/>
      <c r="E201" s="57"/>
      <c r="F201" s="57"/>
      <c r="G201" s="65"/>
      <c r="H201" s="65"/>
      <c r="I201" s="59"/>
      <c r="J201" s="59"/>
      <c r="K201" s="59"/>
      <c r="L201" s="61"/>
    </row>
    <row r="202" spans="2:12" ht="15.75" customHeight="1">
      <c r="B202" s="64"/>
      <c r="C202" s="60"/>
      <c r="D202" s="60"/>
      <c r="E202" s="57"/>
      <c r="F202" s="57"/>
      <c r="G202" s="66"/>
      <c r="H202" s="66"/>
      <c r="I202" s="60"/>
      <c r="J202" s="60"/>
      <c r="K202" s="60"/>
      <c r="L202" s="62"/>
    </row>
    <row r="203" spans="2:12" ht="15.75" customHeight="1">
      <c r="B203" s="63">
        <f t="shared" si="13"/>
        <v>79</v>
      </c>
      <c r="C203" s="59"/>
      <c r="D203" s="59"/>
      <c r="E203" s="57"/>
      <c r="F203" s="57"/>
      <c r="G203" s="65"/>
      <c r="H203" s="65"/>
      <c r="I203" s="59"/>
      <c r="J203" s="59"/>
      <c r="K203" s="59"/>
      <c r="L203" s="61"/>
    </row>
    <row r="204" spans="2:12" ht="15.75" customHeight="1">
      <c r="B204" s="64"/>
      <c r="C204" s="60"/>
      <c r="D204" s="60"/>
      <c r="E204" s="57"/>
      <c r="F204" s="57"/>
      <c r="G204" s="66"/>
      <c r="H204" s="66"/>
      <c r="I204" s="60"/>
      <c r="J204" s="60"/>
      <c r="K204" s="60"/>
      <c r="L204" s="62"/>
    </row>
    <row r="205" spans="2:12" ht="15.75" customHeight="1">
      <c r="B205" s="63">
        <f t="shared" si="13"/>
        <v>80</v>
      </c>
      <c r="C205" s="59"/>
      <c r="D205" s="59"/>
      <c r="E205" s="57"/>
      <c r="F205" s="57"/>
      <c r="G205" s="65"/>
      <c r="H205" s="65"/>
      <c r="I205" s="59"/>
      <c r="J205" s="59"/>
      <c r="K205" s="59"/>
      <c r="L205" s="61"/>
    </row>
    <row r="206" spans="2:12" ht="15.75" customHeight="1">
      <c r="B206" s="64"/>
      <c r="C206" s="60"/>
      <c r="D206" s="60"/>
      <c r="E206" s="57"/>
      <c r="F206" s="57"/>
      <c r="G206" s="66"/>
      <c r="H206" s="66"/>
      <c r="I206" s="60"/>
      <c r="J206" s="60"/>
      <c r="K206" s="60"/>
      <c r="L206" s="62"/>
    </row>
    <row r="207" spans="2:12" ht="15.75" customHeight="1">
      <c r="B207" s="58">
        <f>B155+1</f>
        <v>4</v>
      </c>
      <c r="C207" s="58"/>
      <c r="D207" s="58"/>
      <c r="E207" s="58"/>
      <c r="F207" s="58"/>
      <c r="G207" s="58"/>
      <c r="H207" s="58"/>
      <c r="I207" s="58"/>
      <c r="J207" s="58"/>
      <c r="K207" s="58"/>
      <c r="L207" s="58"/>
    </row>
    <row r="211" spans="2:13" ht="15.75" customHeight="1">
      <c r="C211" s="7" t="s">
        <v>7</v>
      </c>
      <c r="D211" s="79" t="str">
        <f>D159</f>
        <v>市立●●●センター●●●●●●ポンプ所　改修工事＿新築工事</v>
      </c>
      <c r="E211" s="79"/>
      <c r="F211" s="79"/>
      <c r="G211" s="79"/>
      <c r="H211" s="79"/>
      <c r="I211" s="79"/>
      <c r="J211" s="79"/>
      <c r="K211" s="79"/>
      <c r="L211" s="79"/>
    </row>
    <row r="213" spans="2:13" ht="15.75" customHeight="1">
      <c r="B213" s="80" t="s">
        <v>8</v>
      </c>
      <c r="C213" s="80" t="s">
        <v>9</v>
      </c>
      <c r="D213" s="80" t="s">
        <v>10</v>
      </c>
      <c r="E213" s="82" t="s">
        <v>11</v>
      </c>
      <c r="F213" s="83"/>
      <c r="G213" s="84" t="s">
        <v>12</v>
      </c>
      <c r="H213" s="85"/>
      <c r="I213" s="88" t="s">
        <v>13</v>
      </c>
      <c r="J213" s="85"/>
      <c r="K213" s="80" t="s">
        <v>14</v>
      </c>
      <c r="L213" s="90"/>
    </row>
    <row r="214" spans="2:13" ht="15.75" customHeight="1">
      <c r="B214" s="81"/>
      <c r="C214" s="81"/>
      <c r="D214" s="81"/>
      <c r="E214" s="72" t="s">
        <v>15</v>
      </c>
      <c r="F214" s="73"/>
      <c r="G214" s="86"/>
      <c r="H214" s="87"/>
      <c r="I214" s="89"/>
      <c r="J214" s="87"/>
      <c r="K214" s="81"/>
      <c r="L214" s="91"/>
      <c r="M214" s="8"/>
    </row>
    <row r="215" spans="2:13" ht="15.75" customHeight="1">
      <c r="B215" s="74">
        <f>B205+1</f>
        <v>81</v>
      </c>
      <c r="C215" s="67"/>
      <c r="D215" s="67"/>
      <c r="E215" s="76"/>
      <c r="F215" s="76"/>
      <c r="G215" s="77"/>
      <c r="H215" s="77"/>
      <c r="I215" s="67"/>
      <c r="J215" s="67"/>
      <c r="K215" s="67"/>
      <c r="L215" s="69"/>
    </row>
    <row r="216" spans="2:13" ht="15.75" customHeight="1">
      <c r="B216" s="75"/>
      <c r="C216" s="68"/>
      <c r="D216" s="68"/>
      <c r="E216" s="71"/>
      <c r="F216" s="71"/>
      <c r="G216" s="78"/>
      <c r="H216" s="78"/>
      <c r="I216" s="68"/>
      <c r="J216" s="68"/>
      <c r="K216" s="68"/>
      <c r="L216" s="70"/>
    </row>
    <row r="217" spans="2:13" ht="15.75" customHeight="1">
      <c r="B217" s="63">
        <f t="shared" ref="B217:B257" si="14">B215+1</f>
        <v>82</v>
      </c>
      <c r="C217" s="59"/>
      <c r="D217" s="59"/>
      <c r="E217" s="57"/>
      <c r="F217" s="57"/>
      <c r="G217" s="65"/>
      <c r="H217" s="65"/>
      <c r="I217" s="59"/>
      <c r="J217" s="59"/>
      <c r="K217" s="59"/>
      <c r="L217" s="61"/>
    </row>
    <row r="218" spans="2:13" ht="15.75" customHeight="1">
      <c r="B218" s="64"/>
      <c r="C218" s="60"/>
      <c r="D218" s="60"/>
      <c r="E218" s="57"/>
      <c r="F218" s="57"/>
      <c r="G218" s="66"/>
      <c r="H218" s="66"/>
      <c r="I218" s="60"/>
      <c r="J218" s="60"/>
      <c r="K218" s="60"/>
      <c r="L218" s="62"/>
    </row>
    <row r="219" spans="2:13" ht="15.75" customHeight="1">
      <c r="B219" s="63">
        <f t="shared" si="14"/>
        <v>83</v>
      </c>
      <c r="C219" s="59"/>
      <c r="D219" s="59"/>
      <c r="E219" s="57"/>
      <c r="F219" s="57"/>
      <c r="G219" s="65"/>
      <c r="H219" s="65"/>
      <c r="I219" s="59"/>
      <c r="J219" s="59"/>
      <c r="K219" s="59"/>
      <c r="L219" s="61"/>
    </row>
    <row r="220" spans="2:13" ht="15.75" customHeight="1">
      <c r="B220" s="64"/>
      <c r="C220" s="60"/>
      <c r="D220" s="60"/>
      <c r="E220" s="57"/>
      <c r="F220" s="57"/>
      <c r="G220" s="66"/>
      <c r="H220" s="66"/>
      <c r="I220" s="60"/>
      <c r="J220" s="60"/>
      <c r="K220" s="60"/>
      <c r="L220" s="62"/>
    </row>
    <row r="221" spans="2:13" ht="15.75" customHeight="1">
      <c r="B221" s="63">
        <f t="shared" si="14"/>
        <v>84</v>
      </c>
      <c r="C221" s="59"/>
      <c r="D221" s="59"/>
      <c r="E221" s="57"/>
      <c r="F221" s="57"/>
      <c r="G221" s="65"/>
      <c r="H221" s="65"/>
      <c r="I221" s="59"/>
      <c r="J221" s="59"/>
      <c r="K221" s="59"/>
      <c r="L221" s="61"/>
    </row>
    <row r="222" spans="2:13" ht="15.75" customHeight="1">
      <c r="B222" s="64"/>
      <c r="C222" s="60"/>
      <c r="D222" s="60"/>
      <c r="E222" s="57"/>
      <c r="F222" s="57"/>
      <c r="G222" s="66"/>
      <c r="H222" s="66"/>
      <c r="I222" s="60"/>
      <c r="J222" s="60"/>
      <c r="K222" s="60"/>
      <c r="L222" s="62"/>
    </row>
    <row r="223" spans="2:13" ht="15.75" customHeight="1">
      <c r="B223" s="63">
        <f t="shared" si="14"/>
        <v>85</v>
      </c>
      <c r="C223" s="59"/>
      <c r="D223" s="59"/>
      <c r="E223" s="57"/>
      <c r="F223" s="57"/>
      <c r="G223" s="65"/>
      <c r="H223" s="65"/>
      <c r="I223" s="59"/>
      <c r="J223" s="59"/>
      <c r="K223" s="59"/>
      <c r="L223" s="61"/>
    </row>
    <row r="224" spans="2:13" ht="15.75" customHeight="1">
      <c r="B224" s="64"/>
      <c r="C224" s="60"/>
      <c r="D224" s="60"/>
      <c r="E224" s="57"/>
      <c r="F224" s="57"/>
      <c r="G224" s="66"/>
      <c r="H224" s="66"/>
      <c r="I224" s="60"/>
      <c r="J224" s="60"/>
      <c r="K224" s="60"/>
      <c r="L224" s="62"/>
    </row>
    <row r="225" spans="2:12" ht="15.75" customHeight="1">
      <c r="B225" s="63">
        <f t="shared" si="14"/>
        <v>86</v>
      </c>
      <c r="C225" s="59"/>
      <c r="D225" s="59"/>
      <c r="E225" s="57"/>
      <c r="F225" s="57"/>
      <c r="G225" s="65"/>
      <c r="H225" s="65"/>
      <c r="I225" s="59"/>
      <c r="J225" s="59"/>
      <c r="K225" s="59"/>
      <c r="L225" s="61"/>
    </row>
    <row r="226" spans="2:12" ht="15.75" customHeight="1">
      <c r="B226" s="64"/>
      <c r="C226" s="60"/>
      <c r="D226" s="60"/>
      <c r="E226" s="57"/>
      <c r="F226" s="57"/>
      <c r="G226" s="66"/>
      <c r="H226" s="66"/>
      <c r="I226" s="60"/>
      <c r="J226" s="60"/>
      <c r="K226" s="60"/>
      <c r="L226" s="62"/>
    </row>
    <row r="227" spans="2:12" ht="15.75" customHeight="1">
      <c r="B227" s="63">
        <f t="shared" si="14"/>
        <v>87</v>
      </c>
      <c r="C227" s="59"/>
      <c r="D227" s="59"/>
      <c r="E227" s="57"/>
      <c r="F227" s="57"/>
      <c r="G227" s="65"/>
      <c r="H227" s="65"/>
      <c r="I227" s="59"/>
      <c r="J227" s="59"/>
      <c r="K227" s="59"/>
      <c r="L227" s="61"/>
    </row>
    <row r="228" spans="2:12" ht="15.75" customHeight="1">
      <c r="B228" s="64"/>
      <c r="C228" s="60"/>
      <c r="D228" s="60"/>
      <c r="E228" s="57"/>
      <c r="F228" s="57"/>
      <c r="G228" s="66"/>
      <c r="H228" s="66"/>
      <c r="I228" s="60"/>
      <c r="J228" s="60"/>
      <c r="K228" s="60"/>
      <c r="L228" s="62"/>
    </row>
    <row r="229" spans="2:12" ht="15.75" customHeight="1">
      <c r="B229" s="63">
        <f t="shared" si="14"/>
        <v>88</v>
      </c>
      <c r="C229" s="59"/>
      <c r="D229" s="59"/>
      <c r="E229" s="57"/>
      <c r="F229" s="57"/>
      <c r="G229" s="65"/>
      <c r="H229" s="65"/>
      <c r="I229" s="59"/>
      <c r="J229" s="59"/>
      <c r="K229" s="59"/>
      <c r="L229" s="61"/>
    </row>
    <row r="230" spans="2:12" ht="15.75" customHeight="1">
      <c r="B230" s="64"/>
      <c r="C230" s="60"/>
      <c r="D230" s="60"/>
      <c r="E230" s="57"/>
      <c r="F230" s="57"/>
      <c r="G230" s="66"/>
      <c r="H230" s="66"/>
      <c r="I230" s="60"/>
      <c r="J230" s="60"/>
      <c r="K230" s="60"/>
      <c r="L230" s="62"/>
    </row>
    <row r="231" spans="2:12" ht="15.75" customHeight="1">
      <c r="B231" s="63">
        <f t="shared" si="14"/>
        <v>89</v>
      </c>
      <c r="C231" s="59"/>
      <c r="D231" s="59"/>
      <c r="E231" s="57"/>
      <c r="F231" s="57"/>
      <c r="G231" s="65"/>
      <c r="H231" s="65"/>
      <c r="I231" s="59"/>
      <c r="J231" s="59"/>
      <c r="K231" s="59"/>
      <c r="L231" s="61"/>
    </row>
    <row r="232" spans="2:12" ht="15.75" customHeight="1">
      <c r="B232" s="64"/>
      <c r="C232" s="60"/>
      <c r="D232" s="60"/>
      <c r="E232" s="57"/>
      <c r="F232" s="57"/>
      <c r="G232" s="66"/>
      <c r="H232" s="66"/>
      <c r="I232" s="60"/>
      <c r="J232" s="60"/>
      <c r="K232" s="60"/>
      <c r="L232" s="62"/>
    </row>
    <row r="233" spans="2:12" ht="15.75" customHeight="1">
      <c r="B233" s="63">
        <f t="shared" si="14"/>
        <v>90</v>
      </c>
      <c r="C233" s="59"/>
      <c r="D233" s="59"/>
      <c r="E233" s="57"/>
      <c r="F233" s="57"/>
      <c r="G233" s="65"/>
      <c r="H233" s="65"/>
      <c r="I233" s="59"/>
      <c r="J233" s="59"/>
      <c r="K233" s="59"/>
      <c r="L233" s="61"/>
    </row>
    <row r="234" spans="2:12" ht="15.75" customHeight="1">
      <c r="B234" s="64"/>
      <c r="C234" s="60"/>
      <c r="D234" s="60"/>
      <c r="E234" s="57"/>
      <c r="F234" s="57"/>
      <c r="G234" s="66"/>
      <c r="H234" s="66"/>
      <c r="I234" s="60"/>
      <c r="J234" s="60"/>
      <c r="K234" s="60"/>
      <c r="L234" s="62"/>
    </row>
    <row r="235" spans="2:12" ht="15.75" customHeight="1">
      <c r="B235" s="63">
        <f t="shared" si="14"/>
        <v>91</v>
      </c>
      <c r="C235" s="59"/>
      <c r="D235" s="59"/>
      <c r="E235" s="57"/>
      <c r="F235" s="57"/>
      <c r="G235" s="65"/>
      <c r="H235" s="65"/>
      <c r="I235" s="59"/>
      <c r="J235" s="59"/>
      <c r="K235" s="59"/>
      <c r="L235" s="61"/>
    </row>
    <row r="236" spans="2:12" ht="15.75" customHeight="1">
      <c r="B236" s="64"/>
      <c r="C236" s="60"/>
      <c r="D236" s="60"/>
      <c r="E236" s="57"/>
      <c r="F236" s="57"/>
      <c r="G236" s="66"/>
      <c r="H236" s="66"/>
      <c r="I236" s="60"/>
      <c r="J236" s="60"/>
      <c r="K236" s="60"/>
      <c r="L236" s="62"/>
    </row>
    <row r="237" spans="2:12" ht="15.75" customHeight="1">
      <c r="B237" s="63">
        <f t="shared" si="14"/>
        <v>92</v>
      </c>
      <c r="C237" s="59"/>
      <c r="D237" s="59"/>
      <c r="E237" s="57"/>
      <c r="F237" s="57"/>
      <c r="G237" s="65"/>
      <c r="H237" s="65"/>
      <c r="I237" s="59"/>
      <c r="J237" s="59"/>
      <c r="K237" s="59"/>
      <c r="L237" s="61"/>
    </row>
    <row r="238" spans="2:12" ht="15.75" customHeight="1">
      <c r="B238" s="64"/>
      <c r="C238" s="60"/>
      <c r="D238" s="60"/>
      <c r="E238" s="57"/>
      <c r="F238" s="57"/>
      <c r="G238" s="66"/>
      <c r="H238" s="66"/>
      <c r="I238" s="60"/>
      <c r="J238" s="60"/>
      <c r="K238" s="60"/>
      <c r="L238" s="62"/>
    </row>
    <row r="239" spans="2:12" ht="15.75" customHeight="1">
      <c r="B239" s="63">
        <f t="shared" si="14"/>
        <v>93</v>
      </c>
      <c r="C239" s="59"/>
      <c r="D239" s="59"/>
      <c r="E239" s="57"/>
      <c r="F239" s="57"/>
      <c r="G239" s="65"/>
      <c r="H239" s="65"/>
      <c r="I239" s="59"/>
      <c r="J239" s="59"/>
      <c r="K239" s="59"/>
      <c r="L239" s="61"/>
    </row>
    <row r="240" spans="2:12" ht="15.75" customHeight="1">
      <c r="B240" s="64"/>
      <c r="C240" s="60"/>
      <c r="D240" s="60"/>
      <c r="E240" s="57"/>
      <c r="F240" s="57"/>
      <c r="G240" s="66"/>
      <c r="H240" s="66"/>
      <c r="I240" s="60"/>
      <c r="J240" s="60"/>
      <c r="K240" s="60"/>
      <c r="L240" s="62"/>
    </row>
    <row r="241" spans="2:12" ht="15.75" customHeight="1">
      <c r="B241" s="63">
        <f t="shared" si="14"/>
        <v>94</v>
      </c>
      <c r="C241" s="59"/>
      <c r="D241" s="59"/>
      <c r="E241" s="57"/>
      <c r="F241" s="57"/>
      <c r="G241" s="65"/>
      <c r="H241" s="65"/>
      <c r="I241" s="59"/>
      <c r="J241" s="59"/>
      <c r="K241" s="59"/>
      <c r="L241" s="61"/>
    </row>
    <row r="242" spans="2:12" ht="15.75" customHeight="1">
      <c r="B242" s="64"/>
      <c r="C242" s="60"/>
      <c r="D242" s="60"/>
      <c r="E242" s="57"/>
      <c r="F242" s="57"/>
      <c r="G242" s="66"/>
      <c r="H242" s="66"/>
      <c r="I242" s="60"/>
      <c r="J242" s="60"/>
      <c r="K242" s="60"/>
      <c r="L242" s="62"/>
    </row>
    <row r="243" spans="2:12" ht="15.75" customHeight="1">
      <c r="B243" s="63">
        <f t="shared" si="14"/>
        <v>95</v>
      </c>
      <c r="C243" s="59"/>
      <c r="D243" s="59"/>
      <c r="E243" s="57"/>
      <c r="F243" s="57"/>
      <c r="G243" s="65"/>
      <c r="H243" s="65"/>
      <c r="I243" s="59"/>
      <c r="J243" s="59"/>
      <c r="K243" s="59"/>
      <c r="L243" s="61"/>
    </row>
    <row r="244" spans="2:12" ht="15.75" customHeight="1">
      <c r="B244" s="64"/>
      <c r="C244" s="60"/>
      <c r="D244" s="60"/>
      <c r="E244" s="57"/>
      <c r="F244" s="57"/>
      <c r="G244" s="66"/>
      <c r="H244" s="66"/>
      <c r="I244" s="60"/>
      <c r="J244" s="60"/>
      <c r="K244" s="60"/>
      <c r="L244" s="62"/>
    </row>
    <row r="245" spans="2:12" ht="15.75" customHeight="1">
      <c r="B245" s="63">
        <f t="shared" si="14"/>
        <v>96</v>
      </c>
      <c r="C245" s="59"/>
      <c r="D245" s="59"/>
      <c r="E245" s="57"/>
      <c r="F245" s="57"/>
      <c r="G245" s="65"/>
      <c r="H245" s="65"/>
      <c r="I245" s="59"/>
      <c r="J245" s="59"/>
      <c r="K245" s="59"/>
      <c r="L245" s="61"/>
    </row>
    <row r="246" spans="2:12" ht="15.75" customHeight="1">
      <c r="B246" s="64"/>
      <c r="C246" s="60"/>
      <c r="D246" s="60"/>
      <c r="E246" s="57"/>
      <c r="F246" s="57"/>
      <c r="G246" s="66"/>
      <c r="H246" s="66"/>
      <c r="I246" s="60"/>
      <c r="J246" s="60"/>
      <c r="K246" s="60"/>
      <c r="L246" s="62"/>
    </row>
    <row r="247" spans="2:12" ht="15.75" customHeight="1">
      <c r="B247" s="63">
        <f t="shared" si="14"/>
        <v>97</v>
      </c>
      <c r="C247" s="59"/>
      <c r="D247" s="59"/>
      <c r="E247" s="57"/>
      <c r="F247" s="57"/>
      <c r="G247" s="65"/>
      <c r="H247" s="65"/>
      <c r="I247" s="59"/>
      <c r="J247" s="59"/>
      <c r="K247" s="59"/>
      <c r="L247" s="61"/>
    </row>
    <row r="248" spans="2:12" ht="15.75" customHeight="1">
      <c r="B248" s="64"/>
      <c r="C248" s="60"/>
      <c r="D248" s="60"/>
      <c r="E248" s="57"/>
      <c r="F248" s="57"/>
      <c r="G248" s="66"/>
      <c r="H248" s="66"/>
      <c r="I248" s="60"/>
      <c r="J248" s="60"/>
      <c r="K248" s="60"/>
      <c r="L248" s="62"/>
    </row>
    <row r="249" spans="2:12" ht="15.75" customHeight="1">
      <c r="B249" s="63">
        <f t="shared" si="14"/>
        <v>98</v>
      </c>
      <c r="C249" s="59"/>
      <c r="D249" s="59"/>
      <c r="E249" s="57"/>
      <c r="F249" s="57"/>
      <c r="G249" s="65"/>
      <c r="H249" s="65"/>
      <c r="I249" s="59"/>
      <c r="J249" s="59"/>
      <c r="K249" s="59"/>
      <c r="L249" s="61"/>
    </row>
    <row r="250" spans="2:12" ht="15.75" customHeight="1">
      <c r="B250" s="64"/>
      <c r="C250" s="60"/>
      <c r="D250" s="60"/>
      <c r="E250" s="57"/>
      <c r="F250" s="57"/>
      <c r="G250" s="66"/>
      <c r="H250" s="66"/>
      <c r="I250" s="60"/>
      <c r="J250" s="60"/>
      <c r="K250" s="60"/>
      <c r="L250" s="62"/>
    </row>
    <row r="251" spans="2:12" ht="15.75" customHeight="1">
      <c r="B251" s="63">
        <f t="shared" si="14"/>
        <v>99</v>
      </c>
      <c r="C251" s="59"/>
      <c r="D251" s="59"/>
      <c r="E251" s="57"/>
      <c r="F251" s="57"/>
      <c r="G251" s="65"/>
      <c r="H251" s="65"/>
      <c r="I251" s="59"/>
      <c r="J251" s="59"/>
      <c r="K251" s="59"/>
      <c r="L251" s="61"/>
    </row>
    <row r="252" spans="2:12" ht="15.75" customHeight="1">
      <c r="B252" s="64"/>
      <c r="C252" s="60"/>
      <c r="D252" s="60"/>
      <c r="E252" s="57"/>
      <c r="F252" s="57"/>
      <c r="G252" s="66"/>
      <c r="H252" s="66"/>
      <c r="I252" s="60"/>
      <c r="J252" s="60"/>
      <c r="K252" s="60"/>
      <c r="L252" s="62"/>
    </row>
    <row r="253" spans="2:12" ht="15.75" customHeight="1">
      <c r="B253" s="63">
        <f t="shared" si="14"/>
        <v>100</v>
      </c>
      <c r="C253" s="59"/>
      <c r="D253" s="59"/>
      <c r="E253" s="57"/>
      <c r="F253" s="57"/>
      <c r="G253" s="65"/>
      <c r="H253" s="65"/>
      <c r="I253" s="59"/>
      <c r="J253" s="59"/>
      <c r="K253" s="59"/>
      <c r="L253" s="61"/>
    </row>
    <row r="254" spans="2:12" ht="15.75" customHeight="1">
      <c r="B254" s="64"/>
      <c r="C254" s="60"/>
      <c r="D254" s="60"/>
      <c r="E254" s="57"/>
      <c r="F254" s="57"/>
      <c r="G254" s="66"/>
      <c r="H254" s="66"/>
      <c r="I254" s="60"/>
      <c r="J254" s="60"/>
      <c r="K254" s="60"/>
      <c r="L254" s="62"/>
    </row>
    <row r="255" spans="2:12" ht="15.75" customHeight="1">
      <c r="B255" s="63">
        <f t="shared" si="14"/>
        <v>101</v>
      </c>
      <c r="C255" s="59"/>
      <c r="D255" s="59"/>
      <c r="E255" s="57"/>
      <c r="F255" s="57"/>
      <c r="G255" s="65"/>
      <c r="H255" s="65"/>
      <c r="I255" s="59"/>
      <c r="J255" s="59"/>
      <c r="K255" s="59"/>
      <c r="L255" s="61"/>
    </row>
    <row r="256" spans="2:12" ht="15.75" customHeight="1">
      <c r="B256" s="64"/>
      <c r="C256" s="60"/>
      <c r="D256" s="60"/>
      <c r="E256" s="57"/>
      <c r="F256" s="57"/>
      <c r="G256" s="66"/>
      <c r="H256" s="66"/>
      <c r="I256" s="60"/>
      <c r="J256" s="60"/>
      <c r="K256" s="60"/>
      <c r="L256" s="62"/>
    </row>
    <row r="257" spans="2:13" ht="15.75" customHeight="1">
      <c r="B257" s="63">
        <f t="shared" si="14"/>
        <v>102</v>
      </c>
      <c r="C257" s="59"/>
      <c r="D257" s="59"/>
      <c r="E257" s="57"/>
      <c r="F257" s="57"/>
      <c r="G257" s="65"/>
      <c r="H257" s="65"/>
      <c r="I257" s="59"/>
      <c r="J257" s="59"/>
      <c r="K257" s="59"/>
      <c r="L257" s="61"/>
    </row>
    <row r="258" spans="2:13" ht="15.75" customHeight="1">
      <c r="B258" s="64"/>
      <c r="C258" s="60"/>
      <c r="D258" s="60"/>
      <c r="E258" s="57"/>
      <c r="F258" s="57"/>
      <c r="G258" s="66"/>
      <c r="H258" s="66"/>
      <c r="I258" s="60"/>
      <c r="J258" s="60"/>
      <c r="K258" s="60"/>
      <c r="L258" s="62"/>
    </row>
    <row r="259" spans="2:13" ht="15.75" customHeight="1">
      <c r="B259" s="58">
        <f>B207+1</f>
        <v>5</v>
      </c>
      <c r="C259" s="58"/>
      <c r="D259" s="58"/>
      <c r="E259" s="58"/>
      <c r="F259" s="58"/>
      <c r="G259" s="58"/>
      <c r="H259" s="58"/>
      <c r="I259" s="58"/>
      <c r="J259" s="58"/>
      <c r="K259" s="58"/>
      <c r="L259" s="58"/>
    </row>
    <row r="263" spans="2:13" ht="15.75" customHeight="1">
      <c r="C263" s="7" t="s">
        <v>7</v>
      </c>
      <c r="D263" s="79" t="str">
        <f>D211</f>
        <v>市立●●●センター●●●●●●ポンプ所　改修工事＿新築工事</v>
      </c>
      <c r="E263" s="79"/>
      <c r="F263" s="79"/>
      <c r="G263" s="79"/>
      <c r="H263" s="79"/>
      <c r="I263" s="79"/>
      <c r="J263" s="79"/>
      <c r="K263" s="79"/>
      <c r="L263" s="79"/>
    </row>
    <row r="265" spans="2:13" ht="15.75" customHeight="1">
      <c r="B265" s="80" t="s">
        <v>8</v>
      </c>
      <c r="C265" s="80" t="s">
        <v>9</v>
      </c>
      <c r="D265" s="80" t="s">
        <v>10</v>
      </c>
      <c r="E265" s="82" t="s">
        <v>11</v>
      </c>
      <c r="F265" s="83"/>
      <c r="G265" s="84" t="s">
        <v>12</v>
      </c>
      <c r="H265" s="85"/>
      <c r="I265" s="88" t="s">
        <v>13</v>
      </c>
      <c r="J265" s="85"/>
      <c r="K265" s="80" t="s">
        <v>14</v>
      </c>
      <c r="L265" s="90"/>
    </row>
    <row r="266" spans="2:13" ht="15.75" customHeight="1">
      <c r="B266" s="81"/>
      <c r="C266" s="81"/>
      <c r="D266" s="81"/>
      <c r="E266" s="72" t="s">
        <v>15</v>
      </c>
      <c r="F266" s="73"/>
      <c r="G266" s="86"/>
      <c r="H266" s="87"/>
      <c r="I266" s="89"/>
      <c r="J266" s="87"/>
      <c r="K266" s="81"/>
      <c r="L266" s="91"/>
      <c r="M266" s="8"/>
    </row>
    <row r="267" spans="2:13" ht="15.75" customHeight="1">
      <c r="B267" s="74">
        <f>B257+1</f>
        <v>103</v>
      </c>
      <c r="C267" s="67"/>
      <c r="D267" s="67"/>
      <c r="E267" s="76"/>
      <c r="F267" s="76"/>
      <c r="G267" s="77"/>
      <c r="H267" s="77"/>
      <c r="I267" s="67"/>
      <c r="J267" s="67"/>
      <c r="K267" s="67"/>
      <c r="L267" s="69"/>
    </row>
    <row r="268" spans="2:13" ht="15.75" customHeight="1">
      <c r="B268" s="75"/>
      <c r="C268" s="68"/>
      <c r="D268" s="68"/>
      <c r="E268" s="71"/>
      <c r="F268" s="71"/>
      <c r="G268" s="78"/>
      <c r="H268" s="78"/>
      <c r="I268" s="68"/>
      <c r="J268" s="68"/>
      <c r="K268" s="68"/>
      <c r="L268" s="70"/>
    </row>
    <row r="269" spans="2:13" ht="15.75" customHeight="1">
      <c r="B269" s="63">
        <f t="shared" ref="B269:B309" si="15">B267+1</f>
        <v>104</v>
      </c>
      <c r="C269" s="59"/>
      <c r="D269" s="59"/>
      <c r="E269" s="57"/>
      <c r="F269" s="57"/>
      <c r="G269" s="65"/>
      <c r="H269" s="65"/>
      <c r="I269" s="59"/>
      <c r="J269" s="59"/>
      <c r="K269" s="59"/>
      <c r="L269" s="61"/>
    </row>
    <row r="270" spans="2:13" ht="15.75" customHeight="1">
      <c r="B270" s="64"/>
      <c r="C270" s="60"/>
      <c r="D270" s="60"/>
      <c r="E270" s="57"/>
      <c r="F270" s="57"/>
      <c r="G270" s="66"/>
      <c r="H270" s="66"/>
      <c r="I270" s="60"/>
      <c r="J270" s="60"/>
      <c r="K270" s="60"/>
      <c r="L270" s="62"/>
    </row>
    <row r="271" spans="2:13" ht="15.75" customHeight="1">
      <c r="B271" s="63">
        <f t="shared" si="15"/>
        <v>105</v>
      </c>
      <c r="C271" s="59"/>
      <c r="D271" s="59"/>
      <c r="E271" s="57"/>
      <c r="F271" s="57"/>
      <c r="G271" s="65"/>
      <c r="H271" s="65"/>
      <c r="I271" s="59"/>
      <c r="J271" s="59"/>
      <c r="K271" s="59"/>
      <c r="L271" s="61"/>
    </row>
    <row r="272" spans="2:13" ht="15.75" customHeight="1">
      <c r="B272" s="64"/>
      <c r="C272" s="60"/>
      <c r="D272" s="60"/>
      <c r="E272" s="57"/>
      <c r="F272" s="57"/>
      <c r="G272" s="66"/>
      <c r="H272" s="66"/>
      <c r="I272" s="60"/>
      <c r="J272" s="60"/>
      <c r="K272" s="60"/>
      <c r="L272" s="62"/>
    </row>
    <row r="273" spans="2:12" ht="15.75" customHeight="1">
      <c r="B273" s="63">
        <f t="shared" si="15"/>
        <v>106</v>
      </c>
      <c r="C273" s="59"/>
      <c r="D273" s="59"/>
      <c r="E273" s="57"/>
      <c r="F273" s="57"/>
      <c r="G273" s="65"/>
      <c r="H273" s="65"/>
      <c r="I273" s="59"/>
      <c r="J273" s="59"/>
      <c r="K273" s="59"/>
      <c r="L273" s="61"/>
    </row>
    <row r="274" spans="2:12" ht="15.75" customHeight="1">
      <c r="B274" s="64"/>
      <c r="C274" s="60"/>
      <c r="D274" s="60"/>
      <c r="E274" s="57"/>
      <c r="F274" s="57"/>
      <c r="G274" s="66"/>
      <c r="H274" s="66"/>
      <c r="I274" s="60"/>
      <c r="J274" s="60"/>
      <c r="K274" s="60"/>
      <c r="L274" s="62"/>
    </row>
    <row r="275" spans="2:12" ht="15.75" customHeight="1">
      <c r="B275" s="63">
        <f t="shared" si="15"/>
        <v>107</v>
      </c>
      <c r="C275" s="59"/>
      <c r="D275" s="59"/>
      <c r="E275" s="57"/>
      <c r="F275" s="57"/>
      <c r="G275" s="65"/>
      <c r="H275" s="65"/>
      <c r="I275" s="59"/>
      <c r="J275" s="59"/>
      <c r="K275" s="59"/>
      <c r="L275" s="61"/>
    </row>
    <row r="276" spans="2:12" ht="15.75" customHeight="1">
      <c r="B276" s="64"/>
      <c r="C276" s="60"/>
      <c r="D276" s="60"/>
      <c r="E276" s="57"/>
      <c r="F276" s="57"/>
      <c r="G276" s="66"/>
      <c r="H276" s="66"/>
      <c r="I276" s="60"/>
      <c r="J276" s="60"/>
      <c r="K276" s="60"/>
      <c r="L276" s="62"/>
    </row>
    <row r="277" spans="2:12" ht="15.75" customHeight="1">
      <c r="B277" s="63">
        <f t="shared" si="15"/>
        <v>108</v>
      </c>
      <c r="C277" s="59"/>
      <c r="D277" s="59"/>
      <c r="E277" s="57"/>
      <c r="F277" s="57"/>
      <c r="G277" s="65"/>
      <c r="H277" s="65"/>
      <c r="I277" s="59"/>
      <c r="J277" s="59"/>
      <c r="K277" s="59"/>
      <c r="L277" s="61"/>
    </row>
    <row r="278" spans="2:12" ht="15.75" customHeight="1">
      <c r="B278" s="64"/>
      <c r="C278" s="60"/>
      <c r="D278" s="60"/>
      <c r="E278" s="57"/>
      <c r="F278" s="57"/>
      <c r="G278" s="66"/>
      <c r="H278" s="66"/>
      <c r="I278" s="60"/>
      <c r="J278" s="60"/>
      <c r="K278" s="60"/>
      <c r="L278" s="62"/>
    </row>
    <row r="279" spans="2:12" ht="15.75" customHeight="1">
      <c r="B279" s="63">
        <f t="shared" si="15"/>
        <v>109</v>
      </c>
      <c r="C279" s="59"/>
      <c r="D279" s="59"/>
      <c r="E279" s="57"/>
      <c r="F279" s="57"/>
      <c r="G279" s="65"/>
      <c r="H279" s="65"/>
      <c r="I279" s="59"/>
      <c r="J279" s="59"/>
      <c r="K279" s="59"/>
      <c r="L279" s="61"/>
    </row>
    <row r="280" spans="2:12" ht="15.75" customHeight="1">
      <c r="B280" s="64"/>
      <c r="C280" s="60"/>
      <c r="D280" s="60"/>
      <c r="E280" s="57"/>
      <c r="F280" s="57"/>
      <c r="G280" s="66"/>
      <c r="H280" s="66"/>
      <c r="I280" s="60"/>
      <c r="J280" s="60"/>
      <c r="K280" s="60"/>
      <c r="L280" s="62"/>
    </row>
    <row r="281" spans="2:12" ht="15.75" customHeight="1">
      <c r="B281" s="63">
        <f t="shared" si="15"/>
        <v>110</v>
      </c>
      <c r="C281" s="59"/>
      <c r="D281" s="59"/>
      <c r="E281" s="57"/>
      <c r="F281" s="57"/>
      <c r="G281" s="65"/>
      <c r="H281" s="65"/>
      <c r="I281" s="59"/>
      <c r="J281" s="59"/>
      <c r="K281" s="59"/>
      <c r="L281" s="61"/>
    </row>
    <row r="282" spans="2:12" ht="15.75" customHeight="1">
      <c r="B282" s="64"/>
      <c r="C282" s="60"/>
      <c r="D282" s="60"/>
      <c r="E282" s="57"/>
      <c r="F282" s="57"/>
      <c r="G282" s="66"/>
      <c r="H282" s="66"/>
      <c r="I282" s="60"/>
      <c r="J282" s="60"/>
      <c r="K282" s="60"/>
      <c r="L282" s="62"/>
    </row>
    <row r="283" spans="2:12" ht="15.75" customHeight="1">
      <c r="B283" s="63">
        <f t="shared" si="15"/>
        <v>111</v>
      </c>
      <c r="C283" s="59"/>
      <c r="D283" s="59"/>
      <c r="E283" s="57"/>
      <c r="F283" s="57"/>
      <c r="G283" s="65"/>
      <c r="H283" s="65"/>
      <c r="I283" s="59"/>
      <c r="J283" s="59"/>
      <c r="K283" s="59"/>
      <c r="L283" s="61"/>
    </row>
    <row r="284" spans="2:12" ht="15.75" customHeight="1">
      <c r="B284" s="64"/>
      <c r="C284" s="60"/>
      <c r="D284" s="60"/>
      <c r="E284" s="57"/>
      <c r="F284" s="57"/>
      <c r="G284" s="66"/>
      <c r="H284" s="66"/>
      <c r="I284" s="60"/>
      <c r="J284" s="60"/>
      <c r="K284" s="60"/>
      <c r="L284" s="62"/>
    </row>
    <row r="285" spans="2:12" ht="15.75" customHeight="1">
      <c r="B285" s="63">
        <f t="shared" si="15"/>
        <v>112</v>
      </c>
      <c r="C285" s="59"/>
      <c r="D285" s="59"/>
      <c r="E285" s="57"/>
      <c r="F285" s="57"/>
      <c r="G285" s="65"/>
      <c r="H285" s="65"/>
      <c r="I285" s="59"/>
      <c r="J285" s="59"/>
      <c r="K285" s="59"/>
      <c r="L285" s="61"/>
    </row>
    <row r="286" spans="2:12" ht="15.75" customHeight="1">
      <c r="B286" s="64"/>
      <c r="C286" s="60"/>
      <c r="D286" s="60"/>
      <c r="E286" s="57"/>
      <c r="F286" s="57"/>
      <c r="G286" s="66"/>
      <c r="H286" s="66"/>
      <c r="I286" s="60"/>
      <c r="J286" s="60"/>
      <c r="K286" s="60"/>
      <c r="L286" s="62"/>
    </row>
    <row r="287" spans="2:12" ht="15.75" customHeight="1">
      <c r="B287" s="63">
        <f t="shared" si="15"/>
        <v>113</v>
      </c>
      <c r="C287" s="59"/>
      <c r="D287" s="59"/>
      <c r="E287" s="57"/>
      <c r="F287" s="57"/>
      <c r="G287" s="65"/>
      <c r="H287" s="65"/>
      <c r="I287" s="59"/>
      <c r="J287" s="59"/>
      <c r="K287" s="59"/>
      <c r="L287" s="61"/>
    </row>
    <row r="288" spans="2:12" ht="15.75" customHeight="1">
      <c r="B288" s="64"/>
      <c r="C288" s="60"/>
      <c r="D288" s="60"/>
      <c r="E288" s="57"/>
      <c r="F288" s="57"/>
      <c r="G288" s="66"/>
      <c r="H288" s="66"/>
      <c r="I288" s="60"/>
      <c r="J288" s="60"/>
      <c r="K288" s="60"/>
      <c r="L288" s="62"/>
    </row>
    <row r="289" spans="2:12" ht="15.75" customHeight="1">
      <c r="B289" s="63">
        <f t="shared" si="15"/>
        <v>114</v>
      </c>
      <c r="C289" s="59"/>
      <c r="D289" s="59"/>
      <c r="E289" s="57"/>
      <c r="F289" s="57"/>
      <c r="G289" s="65"/>
      <c r="H289" s="65"/>
      <c r="I289" s="59"/>
      <c r="J289" s="59"/>
      <c r="K289" s="59"/>
      <c r="L289" s="61"/>
    </row>
    <row r="290" spans="2:12" ht="15.75" customHeight="1">
      <c r="B290" s="64"/>
      <c r="C290" s="60"/>
      <c r="D290" s="60"/>
      <c r="E290" s="57"/>
      <c r="F290" s="57"/>
      <c r="G290" s="66"/>
      <c r="H290" s="66"/>
      <c r="I290" s="60"/>
      <c r="J290" s="60"/>
      <c r="K290" s="60"/>
      <c r="L290" s="62"/>
    </row>
    <row r="291" spans="2:12" ht="15.75" customHeight="1">
      <c r="B291" s="63">
        <f t="shared" si="15"/>
        <v>115</v>
      </c>
      <c r="C291" s="59"/>
      <c r="D291" s="59"/>
      <c r="E291" s="57"/>
      <c r="F291" s="57"/>
      <c r="G291" s="65"/>
      <c r="H291" s="65"/>
      <c r="I291" s="59"/>
      <c r="J291" s="59"/>
      <c r="K291" s="59"/>
      <c r="L291" s="61"/>
    </row>
    <row r="292" spans="2:12" ht="15.75" customHeight="1">
      <c r="B292" s="64"/>
      <c r="C292" s="60"/>
      <c r="D292" s="60"/>
      <c r="E292" s="57"/>
      <c r="F292" s="57"/>
      <c r="G292" s="66"/>
      <c r="H292" s="66"/>
      <c r="I292" s="60"/>
      <c r="J292" s="60"/>
      <c r="K292" s="60"/>
      <c r="L292" s="62"/>
    </row>
    <row r="293" spans="2:12" ht="15.75" customHeight="1">
      <c r="B293" s="63">
        <f t="shared" si="15"/>
        <v>116</v>
      </c>
      <c r="C293" s="59"/>
      <c r="D293" s="59"/>
      <c r="E293" s="57"/>
      <c r="F293" s="57"/>
      <c r="G293" s="65"/>
      <c r="H293" s="65"/>
      <c r="I293" s="59"/>
      <c r="J293" s="59"/>
      <c r="K293" s="59"/>
      <c r="L293" s="61"/>
    </row>
    <row r="294" spans="2:12" ht="15.75" customHeight="1">
      <c r="B294" s="64"/>
      <c r="C294" s="60"/>
      <c r="D294" s="60"/>
      <c r="E294" s="57"/>
      <c r="F294" s="57"/>
      <c r="G294" s="66"/>
      <c r="H294" s="66"/>
      <c r="I294" s="60"/>
      <c r="J294" s="60"/>
      <c r="K294" s="60"/>
      <c r="L294" s="62"/>
    </row>
    <row r="295" spans="2:12" ht="15.75" customHeight="1">
      <c r="B295" s="63">
        <f t="shared" si="15"/>
        <v>117</v>
      </c>
      <c r="C295" s="59"/>
      <c r="D295" s="59"/>
      <c r="E295" s="57"/>
      <c r="F295" s="57"/>
      <c r="G295" s="65"/>
      <c r="H295" s="65"/>
      <c r="I295" s="59"/>
      <c r="J295" s="59"/>
      <c r="K295" s="59"/>
      <c r="L295" s="61"/>
    </row>
    <row r="296" spans="2:12" ht="15.75" customHeight="1">
      <c r="B296" s="64"/>
      <c r="C296" s="60"/>
      <c r="D296" s="60"/>
      <c r="E296" s="57"/>
      <c r="F296" s="57"/>
      <c r="G296" s="66"/>
      <c r="H296" s="66"/>
      <c r="I296" s="60"/>
      <c r="J296" s="60"/>
      <c r="K296" s="60"/>
      <c r="L296" s="62"/>
    </row>
    <row r="297" spans="2:12" ht="15.75" customHeight="1">
      <c r="B297" s="63">
        <f t="shared" si="15"/>
        <v>118</v>
      </c>
      <c r="C297" s="59"/>
      <c r="D297" s="59"/>
      <c r="E297" s="57"/>
      <c r="F297" s="57"/>
      <c r="G297" s="65"/>
      <c r="H297" s="65"/>
      <c r="I297" s="59"/>
      <c r="J297" s="59"/>
      <c r="K297" s="59"/>
      <c r="L297" s="61"/>
    </row>
    <row r="298" spans="2:12" ht="15.75" customHeight="1">
      <c r="B298" s="64"/>
      <c r="C298" s="60"/>
      <c r="D298" s="60"/>
      <c r="E298" s="57"/>
      <c r="F298" s="57"/>
      <c r="G298" s="66"/>
      <c r="H298" s="66"/>
      <c r="I298" s="60"/>
      <c r="J298" s="60"/>
      <c r="K298" s="60"/>
      <c r="L298" s="62"/>
    </row>
    <row r="299" spans="2:12" ht="15.75" customHeight="1">
      <c r="B299" s="63">
        <f t="shared" si="15"/>
        <v>119</v>
      </c>
      <c r="C299" s="59"/>
      <c r="D299" s="59"/>
      <c r="E299" s="57"/>
      <c r="F299" s="57"/>
      <c r="G299" s="65"/>
      <c r="H299" s="65"/>
      <c r="I299" s="59"/>
      <c r="J299" s="59"/>
      <c r="K299" s="59"/>
      <c r="L299" s="61"/>
    </row>
    <row r="300" spans="2:12" ht="15.75" customHeight="1">
      <c r="B300" s="64"/>
      <c r="C300" s="60"/>
      <c r="D300" s="60"/>
      <c r="E300" s="57"/>
      <c r="F300" s="57"/>
      <c r="G300" s="66"/>
      <c r="H300" s="66"/>
      <c r="I300" s="60"/>
      <c r="J300" s="60"/>
      <c r="K300" s="60"/>
      <c r="L300" s="62"/>
    </row>
    <row r="301" spans="2:12" ht="15.75" customHeight="1">
      <c r="B301" s="63">
        <f t="shared" si="15"/>
        <v>120</v>
      </c>
      <c r="C301" s="59"/>
      <c r="D301" s="59"/>
      <c r="E301" s="57"/>
      <c r="F301" s="57"/>
      <c r="G301" s="65"/>
      <c r="H301" s="65"/>
      <c r="I301" s="59"/>
      <c r="J301" s="59"/>
      <c r="K301" s="59"/>
      <c r="L301" s="61"/>
    </row>
    <row r="302" spans="2:12" ht="15.75" customHeight="1">
      <c r="B302" s="64"/>
      <c r="C302" s="60"/>
      <c r="D302" s="60"/>
      <c r="E302" s="57"/>
      <c r="F302" s="57"/>
      <c r="G302" s="66"/>
      <c r="H302" s="66"/>
      <c r="I302" s="60"/>
      <c r="J302" s="60"/>
      <c r="K302" s="60"/>
      <c r="L302" s="62"/>
    </row>
    <row r="303" spans="2:12" ht="15.75" customHeight="1">
      <c r="B303" s="63">
        <f t="shared" si="15"/>
        <v>121</v>
      </c>
      <c r="C303" s="59"/>
      <c r="D303" s="59"/>
      <c r="E303" s="57"/>
      <c r="F303" s="57"/>
      <c r="G303" s="65"/>
      <c r="H303" s="65"/>
      <c r="I303" s="59"/>
      <c r="J303" s="59"/>
      <c r="K303" s="59"/>
      <c r="L303" s="61"/>
    </row>
    <row r="304" spans="2:12" ht="15.75" customHeight="1">
      <c r="B304" s="64"/>
      <c r="C304" s="60"/>
      <c r="D304" s="60"/>
      <c r="E304" s="57"/>
      <c r="F304" s="57"/>
      <c r="G304" s="66"/>
      <c r="H304" s="66"/>
      <c r="I304" s="60"/>
      <c r="J304" s="60"/>
      <c r="K304" s="60"/>
      <c r="L304" s="62"/>
    </row>
    <row r="305" spans="2:13" ht="15.75" customHeight="1">
      <c r="B305" s="63">
        <f t="shared" si="15"/>
        <v>122</v>
      </c>
      <c r="C305" s="59"/>
      <c r="D305" s="59"/>
      <c r="E305" s="57"/>
      <c r="F305" s="57"/>
      <c r="G305" s="65"/>
      <c r="H305" s="65"/>
      <c r="I305" s="59"/>
      <c r="J305" s="59"/>
      <c r="K305" s="59"/>
      <c r="L305" s="61"/>
    </row>
    <row r="306" spans="2:13" ht="15.75" customHeight="1">
      <c r="B306" s="64"/>
      <c r="C306" s="60"/>
      <c r="D306" s="60"/>
      <c r="E306" s="57"/>
      <c r="F306" s="57"/>
      <c r="G306" s="66"/>
      <c r="H306" s="66"/>
      <c r="I306" s="60"/>
      <c r="J306" s="60"/>
      <c r="K306" s="60"/>
      <c r="L306" s="62"/>
    </row>
    <row r="307" spans="2:13" ht="15.75" customHeight="1">
      <c r="B307" s="63">
        <f t="shared" si="15"/>
        <v>123</v>
      </c>
      <c r="C307" s="59"/>
      <c r="D307" s="59"/>
      <c r="E307" s="57"/>
      <c r="F307" s="57"/>
      <c r="G307" s="65"/>
      <c r="H307" s="65"/>
      <c r="I307" s="59"/>
      <c r="J307" s="59"/>
      <c r="K307" s="59"/>
      <c r="L307" s="61"/>
    </row>
    <row r="308" spans="2:13" ht="15.75" customHeight="1">
      <c r="B308" s="64"/>
      <c r="C308" s="60"/>
      <c r="D308" s="60"/>
      <c r="E308" s="57"/>
      <c r="F308" s="57"/>
      <c r="G308" s="66"/>
      <c r="H308" s="66"/>
      <c r="I308" s="60"/>
      <c r="J308" s="60"/>
      <c r="K308" s="60"/>
      <c r="L308" s="62"/>
    </row>
    <row r="309" spans="2:13" ht="15.75" customHeight="1">
      <c r="B309" s="63">
        <f t="shared" si="15"/>
        <v>124</v>
      </c>
      <c r="C309" s="59"/>
      <c r="D309" s="59"/>
      <c r="E309" s="57"/>
      <c r="F309" s="57"/>
      <c r="G309" s="65"/>
      <c r="H309" s="65"/>
      <c r="I309" s="59"/>
      <c r="J309" s="59"/>
      <c r="K309" s="59"/>
      <c r="L309" s="61"/>
    </row>
    <row r="310" spans="2:13" ht="15.75" customHeight="1">
      <c r="B310" s="64"/>
      <c r="C310" s="60"/>
      <c r="D310" s="60"/>
      <c r="E310" s="57"/>
      <c r="F310" s="57"/>
      <c r="G310" s="66"/>
      <c r="H310" s="66"/>
      <c r="I310" s="60"/>
      <c r="J310" s="60"/>
      <c r="K310" s="60"/>
      <c r="L310" s="62"/>
    </row>
    <row r="311" spans="2:13" ht="15.75" customHeight="1">
      <c r="B311" s="58">
        <f>B259+1</f>
        <v>6</v>
      </c>
      <c r="C311" s="58"/>
      <c r="D311" s="58"/>
      <c r="E311" s="58"/>
      <c r="F311" s="58"/>
      <c r="G311" s="58"/>
      <c r="H311" s="58"/>
      <c r="I311" s="58"/>
      <c r="J311" s="58"/>
      <c r="K311" s="58"/>
      <c r="L311" s="58"/>
    </row>
    <row r="315" spans="2:13" ht="15.75" customHeight="1">
      <c r="C315" s="7" t="s">
        <v>7</v>
      </c>
      <c r="D315" s="79" t="str">
        <f>D263</f>
        <v>市立●●●センター●●●●●●ポンプ所　改修工事＿新築工事</v>
      </c>
      <c r="E315" s="79"/>
      <c r="F315" s="79"/>
      <c r="G315" s="79"/>
      <c r="H315" s="79"/>
      <c r="I315" s="79"/>
      <c r="J315" s="79"/>
      <c r="K315" s="79"/>
      <c r="L315" s="79"/>
    </row>
    <row r="317" spans="2:13" ht="15.75" customHeight="1">
      <c r="B317" s="80" t="s">
        <v>8</v>
      </c>
      <c r="C317" s="80" t="s">
        <v>9</v>
      </c>
      <c r="D317" s="80" t="s">
        <v>10</v>
      </c>
      <c r="E317" s="82" t="s">
        <v>11</v>
      </c>
      <c r="F317" s="83"/>
      <c r="G317" s="84" t="s">
        <v>12</v>
      </c>
      <c r="H317" s="85"/>
      <c r="I317" s="88" t="s">
        <v>13</v>
      </c>
      <c r="J317" s="85"/>
      <c r="K317" s="80" t="s">
        <v>14</v>
      </c>
      <c r="L317" s="90"/>
    </row>
    <row r="318" spans="2:13" ht="15.75" customHeight="1">
      <c r="B318" s="81"/>
      <c r="C318" s="81"/>
      <c r="D318" s="81"/>
      <c r="E318" s="72" t="s">
        <v>15</v>
      </c>
      <c r="F318" s="73"/>
      <c r="G318" s="86"/>
      <c r="H318" s="87"/>
      <c r="I318" s="89"/>
      <c r="J318" s="87"/>
      <c r="K318" s="81"/>
      <c r="L318" s="91"/>
      <c r="M318" s="8"/>
    </row>
    <row r="319" spans="2:13" ht="15.75" customHeight="1">
      <c r="B319" s="74">
        <f>B309+1</f>
        <v>125</v>
      </c>
      <c r="C319" s="67"/>
      <c r="D319" s="67"/>
      <c r="E319" s="76"/>
      <c r="F319" s="76"/>
      <c r="G319" s="77"/>
      <c r="H319" s="77"/>
      <c r="I319" s="67"/>
      <c r="J319" s="67"/>
      <c r="K319" s="67"/>
      <c r="L319" s="69"/>
    </row>
    <row r="320" spans="2:13" ht="15.75" customHeight="1">
      <c r="B320" s="75"/>
      <c r="C320" s="68"/>
      <c r="D320" s="68"/>
      <c r="E320" s="71"/>
      <c r="F320" s="71"/>
      <c r="G320" s="78"/>
      <c r="H320" s="78"/>
      <c r="I320" s="68"/>
      <c r="J320" s="68"/>
      <c r="K320" s="68"/>
      <c r="L320" s="70"/>
    </row>
    <row r="321" spans="2:12" ht="15.75" customHeight="1">
      <c r="B321" s="63">
        <f t="shared" ref="B321:B361" si="16">B319+1</f>
        <v>126</v>
      </c>
      <c r="C321" s="59"/>
      <c r="D321" s="59"/>
      <c r="E321" s="57"/>
      <c r="F321" s="57"/>
      <c r="G321" s="65"/>
      <c r="H321" s="65"/>
      <c r="I321" s="59"/>
      <c r="J321" s="59"/>
      <c r="K321" s="59"/>
      <c r="L321" s="61"/>
    </row>
    <row r="322" spans="2:12" ht="15.75" customHeight="1">
      <c r="B322" s="64"/>
      <c r="C322" s="60"/>
      <c r="D322" s="60"/>
      <c r="E322" s="57"/>
      <c r="F322" s="57"/>
      <c r="G322" s="66"/>
      <c r="H322" s="66"/>
      <c r="I322" s="60"/>
      <c r="J322" s="60"/>
      <c r="K322" s="60"/>
      <c r="L322" s="62"/>
    </row>
    <row r="323" spans="2:12" ht="15.75" customHeight="1">
      <c r="B323" s="63">
        <f t="shared" si="16"/>
        <v>127</v>
      </c>
      <c r="C323" s="59"/>
      <c r="D323" s="59"/>
      <c r="E323" s="57"/>
      <c r="F323" s="57"/>
      <c r="G323" s="65"/>
      <c r="H323" s="65"/>
      <c r="I323" s="59"/>
      <c r="J323" s="59"/>
      <c r="K323" s="59"/>
      <c r="L323" s="61"/>
    </row>
    <row r="324" spans="2:12" ht="15.75" customHeight="1">
      <c r="B324" s="64"/>
      <c r="C324" s="60"/>
      <c r="D324" s="60"/>
      <c r="E324" s="57"/>
      <c r="F324" s="57"/>
      <c r="G324" s="66"/>
      <c r="H324" s="66"/>
      <c r="I324" s="60"/>
      <c r="J324" s="60"/>
      <c r="K324" s="60"/>
      <c r="L324" s="62"/>
    </row>
    <row r="325" spans="2:12" ht="15.75" customHeight="1">
      <c r="B325" s="63">
        <f t="shared" si="16"/>
        <v>128</v>
      </c>
      <c r="C325" s="59"/>
      <c r="D325" s="59"/>
      <c r="E325" s="57"/>
      <c r="F325" s="57"/>
      <c r="G325" s="65"/>
      <c r="H325" s="65"/>
      <c r="I325" s="59"/>
      <c r="J325" s="59"/>
      <c r="K325" s="59"/>
      <c r="L325" s="61"/>
    </row>
    <row r="326" spans="2:12" ht="15.75" customHeight="1">
      <c r="B326" s="64"/>
      <c r="C326" s="60"/>
      <c r="D326" s="60"/>
      <c r="E326" s="57"/>
      <c r="F326" s="57"/>
      <c r="G326" s="66"/>
      <c r="H326" s="66"/>
      <c r="I326" s="60"/>
      <c r="J326" s="60"/>
      <c r="K326" s="60"/>
      <c r="L326" s="62"/>
    </row>
    <row r="327" spans="2:12" ht="15.75" customHeight="1">
      <c r="B327" s="63">
        <f t="shared" si="16"/>
        <v>129</v>
      </c>
      <c r="C327" s="59"/>
      <c r="D327" s="59"/>
      <c r="E327" s="57"/>
      <c r="F327" s="57"/>
      <c r="G327" s="65"/>
      <c r="H327" s="65"/>
      <c r="I327" s="59"/>
      <c r="J327" s="59"/>
      <c r="K327" s="59"/>
      <c r="L327" s="61"/>
    </row>
    <row r="328" spans="2:12" ht="15.75" customHeight="1">
      <c r="B328" s="64"/>
      <c r="C328" s="60"/>
      <c r="D328" s="60"/>
      <c r="E328" s="57"/>
      <c r="F328" s="57"/>
      <c r="G328" s="66"/>
      <c r="H328" s="66"/>
      <c r="I328" s="60"/>
      <c r="J328" s="60"/>
      <c r="K328" s="60"/>
      <c r="L328" s="62"/>
    </row>
    <row r="329" spans="2:12" ht="15.75" customHeight="1">
      <c r="B329" s="63">
        <f t="shared" si="16"/>
        <v>130</v>
      </c>
      <c r="C329" s="59"/>
      <c r="D329" s="59"/>
      <c r="E329" s="57"/>
      <c r="F329" s="57"/>
      <c r="G329" s="65"/>
      <c r="H329" s="65"/>
      <c r="I329" s="59"/>
      <c r="J329" s="59"/>
      <c r="K329" s="59"/>
      <c r="L329" s="61"/>
    </row>
    <row r="330" spans="2:12" ht="15.75" customHeight="1">
      <c r="B330" s="64"/>
      <c r="C330" s="60"/>
      <c r="D330" s="60"/>
      <c r="E330" s="57"/>
      <c r="F330" s="57"/>
      <c r="G330" s="66"/>
      <c r="H330" s="66"/>
      <c r="I330" s="60"/>
      <c r="J330" s="60"/>
      <c r="K330" s="60"/>
      <c r="L330" s="62"/>
    </row>
    <row r="331" spans="2:12" ht="15.75" customHeight="1">
      <c r="B331" s="63">
        <f t="shared" si="16"/>
        <v>131</v>
      </c>
      <c r="C331" s="59"/>
      <c r="D331" s="59"/>
      <c r="E331" s="57"/>
      <c r="F331" s="57"/>
      <c r="G331" s="65"/>
      <c r="H331" s="65"/>
      <c r="I331" s="59"/>
      <c r="J331" s="59"/>
      <c r="K331" s="59"/>
      <c r="L331" s="61"/>
    </row>
    <row r="332" spans="2:12" ht="15.75" customHeight="1">
      <c r="B332" s="64"/>
      <c r="C332" s="60"/>
      <c r="D332" s="60"/>
      <c r="E332" s="57"/>
      <c r="F332" s="57"/>
      <c r="G332" s="66"/>
      <c r="H332" s="66"/>
      <c r="I332" s="60"/>
      <c r="J332" s="60"/>
      <c r="K332" s="60"/>
      <c r="L332" s="62"/>
    </row>
    <row r="333" spans="2:12" ht="15.75" customHeight="1">
      <c r="B333" s="63">
        <f t="shared" si="16"/>
        <v>132</v>
      </c>
      <c r="C333" s="59"/>
      <c r="D333" s="59"/>
      <c r="E333" s="57"/>
      <c r="F333" s="57"/>
      <c r="G333" s="65"/>
      <c r="H333" s="65"/>
      <c r="I333" s="59"/>
      <c r="J333" s="59"/>
      <c r="K333" s="59"/>
      <c r="L333" s="61"/>
    </row>
    <row r="334" spans="2:12" ht="15.75" customHeight="1">
      <c r="B334" s="64"/>
      <c r="C334" s="60"/>
      <c r="D334" s="60"/>
      <c r="E334" s="57"/>
      <c r="F334" s="57"/>
      <c r="G334" s="66"/>
      <c r="H334" s="66"/>
      <c r="I334" s="60"/>
      <c r="J334" s="60"/>
      <c r="K334" s="60"/>
      <c r="L334" s="62"/>
    </row>
    <row r="335" spans="2:12" ht="15.75" customHeight="1">
      <c r="B335" s="63">
        <f t="shared" si="16"/>
        <v>133</v>
      </c>
      <c r="C335" s="59"/>
      <c r="D335" s="59"/>
      <c r="E335" s="57"/>
      <c r="F335" s="57"/>
      <c r="G335" s="65"/>
      <c r="H335" s="65"/>
      <c r="I335" s="59"/>
      <c r="J335" s="59"/>
      <c r="K335" s="59"/>
      <c r="L335" s="61"/>
    </row>
    <row r="336" spans="2:12" ht="15.75" customHeight="1">
      <c r="B336" s="64"/>
      <c r="C336" s="60"/>
      <c r="D336" s="60"/>
      <c r="E336" s="57"/>
      <c r="F336" s="57"/>
      <c r="G336" s="66"/>
      <c r="H336" s="66"/>
      <c r="I336" s="60"/>
      <c r="J336" s="60"/>
      <c r="K336" s="60"/>
      <c r="L336" s="62"/>
    </row>
    <row r="337" spans="2:12" ht="15.75" customHeight="1">
      <c r="B337" s="63">
        <f t="shared" si="16"/>
        <v>134</v>
      </c>
      <c r="C337" s="59"/>
      <c r="D337" s="59"/>
      <c r="E337" s="57"/>
      <c r="F337" s="57"/>
      <c r="G337" s="65"/>
      <c r="H337" s="65"/>
      <c r="I337" s="59"/>
      <c r="J337" s="59"/>
      <c r="K337" s="59"/>
      <c r="L337" s="61"/>
    </row>
    <row r="338" spans="2:12" ht="15.75" customHeight="1">
      <c r="B338" s="64"/>
      <c r="C338" s="60"/>
      <c r="D338" s="60"/>
      <c r="E338" s="57"/>
      <c r="F338" s="57"/>
      <c r="G338" s="66"/>
      <c r="H338" s="66"/>
      <c r="I338" s="60"/>
      <c r="J338" s="60"/>
      <c r="K338" s="60"/>
      <c r="L338" s="62"/>
    </row>
    <row r="339" spans="2:12" ht="15.75" customHeight="1">
      <c r="B339" s="63">
        <f t="shared" si="16"/>
        <v>135</v>
      </c>
      <c r="C339" s="59"/>
      <c r="D339" s="59"/>
      <c r="E339" s="57"/>
      <c r="F339" s="57"/>
      <c r="G339" s="65"/>
      <c r="H339" s="65"/>
      <c r="I339" s="59"/>
      <c r="J339" s="59"/>
      <c r="K339" s="59"/>
      <c r="L339" s="61"/>
    </row>
    <row r="340" spans="2:12" ht="15.75" customHeight="1">
      <c r="B340" s="64"/>
      <c r="C340" s="60"/>
      <c r="D340" s="60"/>
      <c r="E340" s="57"/>
      <c r="F340" s="57"/>
      <c r="G340" s="66"/>
      <c r="H340" s="66"/>
      <c r="I340" s="60"/>
      <c r="J340" s="60"/>
      <c r="K340" s="60"/>
      <c r="L340" s="62"/>
    </row>
    <row r="341" spans="2:12" ht="15.75" customHeight="1">
      <c r="B341" s="63">
        <f t="shared" si="16"/>
        <v>136</v>
      </c>
      <c r="C341" s="59"/>
      <c r="D341" s="59"/>
      <c r="E341" s="57"/>
      <c r="F341" s="57"/>
      <c r="G341" s="65"/>
      <c r="H341" s="65"/>
      <c r="I341" s="59"/>
      <c r="J341" s="59"/>
      <c r="K341" s="59"/>
      <c r="L341" s="61"/>
    </row>
    <row r="342" spans="2:12" ht="15.75" customHeight="1">
      <c r="B342" s="64"/>
      <c r="C342" s="60"/>
      <c r="D342" s="60"/>
      <c r="E342" s="57"/>
      <c r="F342" s="57"/>
      <c r="G342" s="66"/>
      <c r="H342" s="66"/>
      <c r="I342" s="60"/>
      <c r="J342" s="60"/>
      <c r="K342" s="60"/>
      <c r="L342" s="62"/>
    </row>
    <row r="343" spans="2:12" ht="15.75" customHeight="1">
      <c r="B343" s="63">
        <f t="shared" si="16"/>
        <v>137</v>
      </c>
      <c r="C343" s="59"/>
      <c r="D343" s="59"/>
      <c r="E343" s="57"/>
      <c r="F343" s="57"/>
      <c r="G343" s="65"/>
      <c r="H343" s="65"/>
      <c r="I343" s="59"/>
      <c r="J343" s="59"/>
      <c r="K343" s="59"/>
      <c r="L343" s="61"/>
    </row>
    <row r="344" spans="2:12" ht="15.75" customHeight="1">
      <c r="B344" s="64"/>
      <c r="C344" s="60"/>
      <c r="D344" s="60"/>
      <c r="E344" s="57"/>
      <c r="F344" s="57"/>
      <c r="G344" s="66"/>
      <c r="H344" s="66"/>
      <c r="I344" s="60"/>
      <c r="J344" s="60"/>
      <c r="K344" s="60"/>
      <c r="L344" s="62"/>
    </row>
    <row r="345" spans="2:12" ht="15.75" customHeight="1">
      <c r="B345" s="63">
        <f t="shared" si="16"/>
        <v>138</v>
      </c>
      <c r="C345" s="59"/>
      <c r="D345" s="59"/>
      <c r="E345" s="57"/>
      <c r="F345" s="57"/>
      <c r="G345" s="65"/>
      <c r="H345" s="65"/>
      <c r="I345" s="59"/>
      <c r="J345" s="59"/>
      <c r="K345" s="59"/>
      <c r="L345" s="61"/>
    </row>
    <row r="346" spans="2:12" ht="15.75" customHeight="1">
      <c r="B346" s="64"/>
      <c r="C346" s="60"/>
      <c r="D346" s="60"/>
      <c r="E346" s="57"/>
      <c r="F346" s="57"/>
      <c r="G346" s="66"/>
      <c r="H346" s="66"/>
      <c r="I346" s="60"/>
      <c r="J346" s="60"/>
      <c r="K346" s="60"/>
      <c r="L346" s="62"/>
    </row>
    <row r="347" spans="2:12" ht="15.75" customHeight="1">
      <c r="B347" s="63">
        <f t="shared" si="16"/>
        <v>139</v>
      </c>
      <c r="C347" s="59"/>
      <c r="D347" s="59"/>
      <c r="E347" s="57"/>
      <c r="F347" s="57"/>
      <c r="G347" s="65"/>
      <c r="H347" s="65"/>
      <c r="I347" s="59"/>
      <c r="J347" s="59"/>
      <c r="K347" s="59"/>
      <c r="L347" s="61"/>
    </row>
    <row r="348" spans="2:12" ht="15.75" customHeight="1">
      <c r="B348" s="64"/>
      <c r="C348" s="60"/>
      <c r="D348" s="60"/>
      <c r="E348" s="57"/>
      <c r="F348" s="57"/>
      <c r="G348" s="66"/>
      <c r="H348" s="66"/>
      <c r="I348" s="60"/>
      <c r="J348" s="60"/>
      <c r="K348" s="60"/>
      <c r="L348" s="62"/>
    </row>
    <row r="349" spans="2:12" ht="15.75" customHeight="1">
      <c r="B349" s="63">
        <f t="shared" si="16"/>
        <v>140</v>
      </c>
      <c r="C349" s="59"/>
      <c r="D349" s="59"/>
      <c r="E349" s="57"/>
      <c r="F349" s="57"/>
      <c r="G349" s="65"/>
      <c r="H349" s="65"/>
      <c r="I349" s="59"/>
      <c r="J349" s="59"/>
      <c r="K349" s="59"/>
      <c r="L349" s="61"/>
    </row>
    <row r="350" spans="2:12" ht="15.75" customHeight="1">
      <c r="B350" s="64"/>
      <c r="C350" s="60"/>
      <c r="D350" s="60"/>
      <c r="E350" s="57"/>
      <c r="F350" s="57"/>
      <c r="G350" s="66"/>
      <c r="H350" s="66"/>
      <c r="I350" s="60"/>
      <c r="J350" s="60"/>
      <c r="K350" s="60"/>
      <c r="L350" s="62"/>
    </row>
    <row r="351" spans="2:12" ht="15.75" customHeight="1">
      <c r="B351" s="63">
        <f t="shared" si="16"/>
        <v>141</v>
      </c>
      <c r="C351" s="59"/>
      <c r="D351" s="59"/>
      <c r="E351" s="57"/>
      <c r="F351" s="57"/>
      <c r="G351" s="65"/>
      <c r="H351" s="65"/>
      <c r="I351" s="59"/>
      <c r="J351" s="59"/>
      <c r="K351" s="59"/>
      <c r="L351" s="61"/>
    </row>
    <row r="352" spans="2:12" ht="15.75" customHeight="1">
      <c r="B352" s="64"/>
      <c r="C352" s="60"/>
      <c r="D352" s="60"/>
      <c r="E352" s="57"/>
      <c r="F352" s="57"/>
      <c r="G352" s="66"/>
      <c r="H352" s="66"/>
      <c r="I352" s="60"/>
      <c r="J352" s="60"/>
      <c r="K352" s="60"/>
      <c r="L352" s="62"/>
    </row>
    <row r="353" spans="2:12" ht="15.75" customHeight="1">
      <c r="B353" s="63">
        <f t="shared" si="16"/>
        <v>142</v>
      </c>
      <c r="C353" s="59"/>
      <c r="D353" s="59"/>
      <c r="E353" s="57"/>
      <c r="F353" s="57"/>
      <c r="G353" s="65"/>
      <c r="H353" s="65"/>
      <c r="I353" s="59"/>
      <c r="J353" s="59"/>
      <c r="K353" s="59"/>
      <c r="L353" s="61"/>
    </row>
    <row r="354" spans="2:12" ht="15.75" customHeight="1">
      <c r="B354" s="64"/>
      <c r="C354" s="60"/>
      <c r="D354" s="60"/>
      <c r="E354" s="57"/>
      <c r="F354" s="57"/>
      <c r="G354" s="66"/>
      <c r="H354" s="66"/>
      <c r="I354" s="60"/>
      <c r="J354" s="60"/>
      <c r="K354" s="60"/>
      <c r="L354" s="62"/>
    </row>
    <row r="355" spans="2:12" ht="15.75" customHeight="1">
      <c r="B355" s="63">
        <f t="shared" si="16"/>
        <v>143</v>
      </c>
      <c r="C355" s="59"/>
      <c r="D355" s="59"/>
      <c r="E355" s="57"/>
      <c r="F355" s="57"/>
      <c r="G355" s="65"/>
      <c r="H355" s="65"/>
      <c r="I355" s="59"/>
      <c r="J355" s="59"/>
      <c r="K355" s="59"/>
      <c r="L355" s="61"/>
    </row>
    <row r="356" spans="2:12" ht="15.75" customHeight="1">
      <c r="B356" s="64"/>
      <c r="C356" s="60"/>
      <c r="D356" s="60"/>
      <c r="E356" s="57"/>
      <c r="F356" s="57"/>
      <c r="G356" s="66"/>
      <c r="H356" s="66"/>
      <c r="I356" s="60"/>
      <c r="J356" s="60"/>
      <c r="K356" s="60"/>
      <c r="L356" s="62"/>
    </row>
    <row r="357" spans="2:12" ht="15.75" customHeight="1">
      <c r="B357" s="63">
        <f t="shared" si="16"/>
        <v>144</v>
      </c>
      <c r="C357" s="59"/>
      <c r="D357" s="59"/>
      <c r="E357" s="57"/>
      <c r="F357" s="57"/>
      <c r="G357" s="65"/>
      <c r="H357" s="65"/>
      <c r="I357" s="59"/>
      <c r="J357" s="59"/>
      <c r="K357" s="59"/>
      <c r="L357" s="61"/>
    </row>
    <row r="358" spans="2:12" ht="15.75" customHeight="1">
      <c r="B358" s="64"/>
      <c r="C358" s="60"/>
      <c r="D358" s="60"/>
      <c r="E358" s="57"/>
      <c r="F358" s="57"/>
      <c r="G358" s="66"/>
      <c r="H358" s="66"/>
      <c r="I358" s="60"/>
      <c r="J358" s="60"/>
      <c r="K358" s="60"/>
      <c r="L358" s="62"/>
    </row>
    <row r="359" spans="2:12" ht="15.75" customHeight="1">
      <c r="B359" s="63">
        <f t="shared" si="16"/>
        <v>145</v>
      </c>
      <c r="C359" s="59"/>
      <c r="D359" s="59"/>
      <c r="E359" s="57"/>
      <c r="F359" s="57"/>
      <c r="G359" s="65"/>
      <c r="H359" s="65"/>
      <c r="I359" s="59"/>
      <c r="J359" s="59"/>
      <c r="K359" s="59"/>
      <c r="L359" s="61"/>
    </row>
    <row r="360" spans="2:12" ht="15.75" customHeight="1">
      <c r="B360" s="64"/>
      <c r="C360" s="60"/>
      <c r="D360" s="60"/>
      <c r="E360" s="57"/>
      <c r="F360" s="57"/>
      <c r="G360" s="66"/>
      <c r="H360" s="66"/>
      <c r="I360" s="60"/>
      <c r="J360" s="60"/>
      <c r="K360" s="60"/>
      <c r="L360" s="62"/>
    </row>
    <row r="361" spans="2:12" ht="15.75" customHeight="1">
      <c r="B361" s="63">
        <f t="shared" si="16"/>
        <v>146</v>
      </c>
      <c r="C361" s="59"/>
      <c r="D361" s="59"/>
      <c r="E361" s="57"/>
      <c r="F361" s="57"/>
      <c r="G361" s="65"/>
      <c r="H361" s="65"/>
      <c r="I361" s="59"/>
      <c r="J361" s="59"/>
      <c r="K361" s="59"/>
      <c r="L361" s="61"/>
    </row>
    <row r="362" spans="2:12" ht="15.75" customHeight="1">
      <c r="B362" s="64"/>
      <c r="C362" s="60"/>
      <c r="D362" s="60"/>
      <c r="E362" s="57"/>
      <c r="F362" s="57"/>
      <c r="G362" s="66"/>
      <c r="H362" s="66"/>
      <c r="I362" s="60"/>
      <c r="J362" s="60"/>
      <c r="K362" s="60"/>
      <c r="L362" s="62"/>
    </row>
    <row r="363" spans="2:12" ht="15.75" customHeight="1">
      <c r="B363" s="58">
        <f>B311+1</f>
        <v>7</v>
      </c>
      <c r="C363" s="58"/>
      <c r="D363" s="58"/>
      <c r="E363" s="58"/>
      <c r="F363" s="58"/>
      <c r="G363" s="58"/>
      <c r="H363" s="58"/>
      <c r="I363" s="58"/>
      <c r="J363" s="58"/>
      <c r="K363" s="58"/>
      <c r="L363" s="58"/>
    </row>
    <row r="367" spans="2:12" ht="15.75" customHeight="1">
      <c r="C367" s="7" t="s">
        <v>7</v>
      </c>
      <c r="D367" s="79" t="str">
        <f>D315</f>
        <v>市立●●●センター●●●●●●ポンプ所　改修工事＿新築工事</v>
      </c>
      <c r="E367" s="79"/>
      <c r="F367" s="79"/>
      <c r="G367" s="79"/>
      <c r="H367" s="79"/>
      <c r="I367" s="79"/>
      <c r="J367" s="79"/>
      <c r="K367" s="79"/>
      <c r="L367" s="79"/>
    </row>
    <row r="369" spans="2:13" ht="15.75" customHeight="1">
      <c r="B369" s="80" t="s">
        <v>8</v>
      </c>
      <c r="C369" s="80" t="s">
        <v>9</v>
      </c>
      <c r="D369" s="80" t="s">
        <v>10</v>
      </c>
      <c r="E369" s="82" t="s">
        <v>11</v>
      </c>
      <c r="F369" s="83"/>
      <c r="G369" s="84" t="s">
        <v>12</v>
      </c>
      <c r="H369" s="85"/>
      <c r="I369" s="88" t="s">
        <v>13</v>
      </c>
      <c r="J369" s="85"/>
      <c r="K369" s="80" t="s">
        <v>14</v>
      </c>
      <c r="L369" s="90"/>
    </row>
    <row r="370" spans="2:13" ht="15.75" customHeight="1">
      <c r="B370" s="81"/>
      <c r="C370" s="81"/>
      <c r="D370" s="81"/>
      <c r="E370" s="72" t="s">
        <v>15</v>
      </c>
      <c r="F370" s="73"/>
      <c r="G370" s="86"/>
      <c r="H370" s="87"/>
      <c r="I370" s="89"/>
      <c r="J370" s="87"/>
      <c r="K370" s="81"/>
      <c r="L370" s="91"/>
      <c r="M370" s="8"/>
    </row>
    <row r="371" spans="2:13" ht="15.75" customHeight="1">
      <c r="B371" s="74"/>
      <c r="C371" s="67"/>
      <c r="D371" s="67"/>
      <c r="E371" s="76"/>
      <c r="F371" s="76"/>
      <c r="G371" s="77"/>
      <c r="H371" s="77"/>
      <c r="I371" s="67"/>
      <c r="J371" s="67"/>
      <c r="K371" s="67"/>
      <c r="L371" s="69"/>
    </row>
    <row r="372" spans="2:13" ht="15.75" customHeight="1">
      <c r="B372" s="75"/>
      <c r="C372" s="68"/>
      <c r="D372" s="68"/>
      <c r="E372" s="71"/>
      <c r="F372" s="71"/>
      <c r="G372" s="78"/>
      <c r="H372" s="78"/>
      <c r="I372" s="68"/>
      <c r="J372" s="68"/>
      <c r="K372" s="68"/>
      <c r="L372" s="70"/>
    </row>
    <row r="373" spans="2:13" ht="15.75" customHeight="1">
      <c r="B373" s="63"/>
      <c r="C373" s="59"/>
      <c r="D373" s="59"/>
      <c r="E373" s="57"/>
      <c r="F373" s="57"/>
      <c r="G373" s="65"/>
      <c r="H373" s="65"/>
      <c r="I373" s="59"/>
      <c r="J373" s="59"/>
      <c r="K373" s="59"/>
      <c r="L373" s="61"/>
    </row>
    <row r="374" spans="2:13" ht="15.75" customHeight="1">
      <c r="B374" s="64"/>
      <c r="C374" s="60"/>
      <c r="D374" s="60"/>
      <c r="E374" s="57"/>
      <c r="F374" s="57"/>
      <c r="G374" s="66"/>
      <c r="H374" s="66"/>
      <c r="I374" s="60"/>
      <c r="J374" s="60"/>
      <c r="K374" s="60"/>
      <c r="L374" s="62"/>
    </row>
    <row r="375" spans="2:13" ht="15.75" customHeight="1">
      <c r="B375" s="63"/>
      <c r="C375" s="59"/>
      <c r="D375" s="59"/>
      <c r="E375" s="57"/>
      <c r="F375" s="57"/>
      <c r="G375" s="65"/>
      <c r="H375" s="65"/>
      <c r="I375" s="59"/>
      <c r="J375" s="59"/>
      <c r="K375" s="59"/>
      <c r="L375" s="61"/>
    </row>
    <row r="376" spans="2:13" ht="15.75" customHeight="1">
      <c r="B376" s="64"/>
      <c r="C376" s="60"/>
      <c r="D376" s="60"/>
      <c r="E376" s="57"/>
      <c r="F376" s="57"/>
      <c r="G376" s="66"/>
      <c r="H376" s="66"/>
      <c r="I376" s="60"/>
      <c r="J376" s="60"/>
      <c r="K376" s="60"/>
      <c r="L376" s="62"/>
    </row>
    <row r="377" spans="2:13" ht="15.75" customHeight="1">
      <c r="B377" s="63"/>
      <c r="C377" s="59"/>
      <c r="D377" s="59"/>
      <c r="E377" s="57"/>
      <c r="F377" s="57"/>
      <c r="G377" s="65"/>
      <c r="H377" s="65"/>
      <c r="I377" s="59"/>
      <c r="J377" s="59"/>
      <c r="K377" s="59"/>
      <c r="L377" s="61"/>
    </row>
    <row r="378" spans="2:13" ht="15.75" customHeight="1">
      <c r="B378" s="64"/>
      <c r="C378" s="60"/>
      <c r="D378" s="60"/>
      <c r="E378" s="57"/>
      <c r="F378" s="57"/>
      <c r="G378" s="66"/>
      <c r="H378" s="66"/>
      <c r="I378" s="60"/>
      <c r="J378" s="60"/>
      <c r="K378" s="60"/>
      <c r="L378" s="62"/>
    </row>
    <row r="379" spans="2:13" ht="15.75" customHeight="1">
      <c r="B379" s="63"/>
      <c r="C379" s="59"/>
      <c r="D379" s="59"/>
      <c r="E379" s="57"/>
      <c r="F379" s="57"/>
      <c r="G379" s="65"/>
      <c r="H379" s="65"/>
      <c r="I379" s="59"/>
      <c r="J379" s="59"/>
      <c r="K379" s="59"/>
      <c r="L379" s="61"/>
    </row>
    <row r="380" spans="2:13" ht="15.75" customHeight="1">
      <c r="B380" s="64"/>
      <c r="C380" s="60"/>
      <c r="D380" s="60"/>
      <c r="E380" s="57"/>
      <c r="F380" s="57"/>
      <c r="G380" s="66"/>
      <c r="H380" s="66"/>
      <c r="I380" s="60"/>
      <c r="J380" s="60"/>
      <c r="K380" s="60"/>
      <c r="L380" s="62"/>
    </row>
    <row r="381" spans="2:13" ht="15.75" customHeight="1">
      <c r="B381" s="63"/>
      <c r="C381" s="59"/>
      <c r="D381" s="59"/>
      <c r="E381" s="57"/>
      <c r="F381" s="57"/>
      <c r="G381" s="65"/>
      <c r="H381" s="65"/>
      <c r="I381" s="59"/>
      <c r="J381" s="59"/>
      <c r="K381" s="59"/>
      <c r="L381" s="61"/>
    </row>
    <row r="382" spans="2:13" ht="15.75" customHeight="1">
      <c r="B382" s="64"/>
      <c r="C382" s="60"/>
      <c r="D382" s="60"/>
      <c r="E382" s="57"/>
      <c r="F382" s="57"/>
      <c r="G382" s="66"/>
      <c r="H382" s="66"/>
      <c r="I382" s="60"/>
      <c r="J382" s="60"/>
      <c r="K382" s="60"/>
      <c r="L382" s="62"/>
    </row>
    <row r="383" spans="2:13" ht="15.75" customHeight="1">
      <c r="B383" s="63"/>
      <c r="C383" s="59"/>
      <c r="D383" s="59"/>
      <c r="E383" s="57"/>
      <c r="F383" s="57"/>
      <c r="G383" s="65"/>
      <c r="H383" s="65"/>
      <c r="I383" s="59"/>
      <c r="J383" s="59"/>
      <c r="K383" s="59"/>
      <c r="L383" s="61"/>
    </row>
    <row r="384" spans="2:13" ht="15.75" customHeight="1">
      <c r="B384" s="64"/>
      <c r="C384" s="60"/>
      <c r="D384" s="60"/>
      <c r="E384" s="57"/>
      <c r="F384" s="57"/>
      <c r="G384" s="66"/>
      <c r="H384" s="66"/>
      <c r="I384" s="60"/>
      <c r="J384" s="60"/>
      <c r="K384" s="60"/>
      <c r="L384" s="62"/>
    </row>
    <row r="385" spans="2:12" ht="15.75" customHeight="1">
      <c r="B385" s="63"/>
      <c r="C385" s="59"/>
      <c r="D385" s="59"/>
      <c r="E385" s="57"/>
      <c r="F385" s="57"/>
      <c r="G385" s="65"/>
      <c r="H385" s="65"/>
      <c r="I385" s="59"/>
      <c r="J385" s="59"/>
      <c r="K385" s="59"/>
      <c r="L385" s="61"/>
    </row>
    <row r="386" spans="2:12" ht="15.75" customHeight="1">
      <c r="B386" s="64"/>
      <c r="C386" s="60"/>
      <c r="D386" s="60"/>
      <c r="E386" s="57"/>
      <c r="F386" s="57"/>
      <c r="G386" s="66"/>
      <c r="H386" s="66"/>
      <c r="I386" s="60"/>
      <c r="J386" s="60"/>
      <c r="K386" s="60"/>
      <c r="L386" s="62"/>
    </row>
    <row r="387" spans="2:12" ht="15.75" customHeight="1">
      <c r="B387" s="63"/>
      <c r="C387" s="59"/>
      <c r="D387" s="59"/>
      <c r="E387" s="57"/>
      <c r="F387" s="57"/>
      <c r="G387" s="65"/>
      <c r="H387" s="65"/>
      <c r="I387" s="59"/>
      <c r="J387" s="59"/>
      <c r="K387" s="59"/>
      <c r="L387" s="61"/>
    </row>
    <row r="388" spans="2:12" ht="15.75" customHeight="1">
      <c r="B388" s="64"/>
      <c r="C388" s="60"/>
      <c r="D388" s="60"/>
      <c r="E388" s="57"/>
      <c r="F388" s="57"/>
      <c r="G388" s="66"/>
      <c r="H388" s="66"/>
      <c r="I388" s="60"/>
      <c r="J388" s="60"/>
      <c r="K388" s="60"/>
      <c r="L388" s="62"/>
    </row>
    <row r="389" spans="2:12" ht="15.75" customHeight="1">
      <c r="B389" s="63"/>
      <c r="C389" s="59"/>
      <c r="D389" s="59"/>
      <c r="E389" s="57"/>
      <c r="F389" s="57"/>
      <c r="G389" s="65"/>
      <c r="H389" s="65"/>
      <c r="I389" s="59"/>
      <c r="J389" s="59"/>
      <c r="K389" s="59"/>
      <c r="L389" s="61"/>
    </row>
    <row r="390" spans="2:12" ht="15.75" customHeight="1">
      <c r="B390" s="64"/>
      <c r="C390" s="60"/>
      <c r="D390" s="60"/>
      <c r="E390" s="57"/>
      <c r="F390" s="57"/>
      <c r="G390" s="66"/>
      <c r="H390" s="66"/>
      <c r="I390" s="60"/>
      <c r="J390" s="60"/>
      <c r="K390" s="60"/>
      <c r="L390" s="62"/>
    </row>
    <row r="391" spans="2:12" ht="15.75" customHeight="1">
      <c r="B391" s="63"/>
      <c r="C391" s="59"/>
      <c r="D391" s="59"/>
      <c r="E391" s="57"/>
      <c r="F391" s="57"/>
      <c r="G391" s="65"/>
      <c r="H391" s="65"/>
      <c r="I391" s="59"/>
      <c r="J391" s="59"/>
      <c r="K391" s="59"/>
      <c r="L391" s="61"/>
    </row>
    <row r="392" spans="2:12" ht="15.75" customHeight="1">
      <c r="B392" s="64"/>
      <c r="C392" s="60"/>
      <c r="D392" s="60"/>
      <c r="E392" s="57"/>
      <c r="F392" s="57"/>
      <c r="G392" s="66"/>
      <c r="H392" s="66"/>
      <c r="I392" s="60"/>
      <c r="J392" s="60"/>
      <c r="K392" s="60"/>
      <c r="L392" s="62"/>
    </row>
    <row r="393" spans="2:12" ht="15.75" customHeight="1">
      <c r="B393" s="63"/>
      <c r="C393" s="59"/>
      <c r="D393" s="59"/>
      <c r="E393" s="57"/>
      <c r="F393" s="57"/>
      <c r="G393" s="65"/>
      <c r="H393" s="65"/>
      <c r="I393" s="59"/>
      <c r="J393" s="59"/>
      <c r="K393" s="59"/>
      <c r="L393" s="61"/>
    </row>
    <row r="394" spans="2:12" ht="15.75" customHeight="1">
      <c r="B394" s="64"/>
      <c r="C394" s="60"/>
      <c r="D394" s="60"/>
      <c r="E394" s="57"/>
      <c r="F394" s="57"/>
      <c r="G394" s="66"/>
      <c r="H394" s="66"/>
      <c r="I394" s="60"/>
      <c r="J394" s="60"/>
      <c r="K394" s="60"/>
      <c r="L394" s="62"/>
    </row>
    <row r="395" spans="2:12" ht="15.75" customHeight="1">
      <c r="B395" s="63"/>
      <c r="C395" s="59"/>
      <c r="D395" s="59"/>
      <c r="E395" s="57"/>
      <c r="F395" s="57"/>
      <c r="G395" s="65"/>
      <c r="H395" s="65"/>
      <c r="I395" s="59"/>
      <c r="J395" s="59"/>
      <c r="K395" s="59"/>
      <c r="L395" s="61"/>
    </row>
    <row r="396" spans="2:12" ht="15.75" customHeight="1">
      <c r="B396" s="64"/>
      <c r="C396" s="60"/>
      <c r="D396" s="60"/>
      <c r="E396" s="57"/>
      <c r="F396" s="57"/>
      <c r="G396" s="66"/>
      <c r="H396" s="66"/>
      <c r="I396" s="60"/>
      <c r="J396" s="60"/>
      <c r="K396" s="60"/>
      <c r="L396" s="62"/>
    </row>
    <row r="397" spans="2:12" ht="15.75" customHeight="1">
      <c r="B397" s="63"/>
      <c r="C397" s="59"/>
      <c r="D397" s="59"/>
      <c r="E397" s="57"/>
      <c r="F397" s="57"/>
      <c r="G397" s="65"/>
      <c r="H397" s="65"/>
      <c r="I397" s="59"/>
      <c r="J397" s="59"/>
      <c r="K397" s="59"/>
      <c r="L397" s="61"/>
    </row>
    <row r="398" spans="2:12" ht="15.75" customHeight="1">
      <c r="B398" s="64"/>
      <c r="C398" s="60"/>
      <c r="D398" s="60"/>
      <c r="E398" s="57"/>
      <c r="F398" s="57"/>
      <c r="G398" s="66"/>
      <c r="H398" s="66"/>
      <c r="I398" s="60"/>
      <c r="J398" s="60"/>
      <c r="K398" s="60"/>
      <c r="L398" s="62"/>
    </row>
    <row r="399" spans="2:12" ht="15.75" customHeight="1">
      <c r="B399" s="63"/>
      <c r="C399" s="59"/>
      <c r="D399" s="59"/>
      <c r="E399" s="57"/>
      <c r="F399" s="57"/>
      <c r="G399" s="65"/>
      <c r="H399" s="65"/>
      <c r="I399" s="59"/>
      <c r="J399" s="59"/>
      <c r="K399" s="59"/>
      <c r="L399" s="61"/>
    </row>
    <row r="400" spans="2:12" ht="15.75" customHeight="1">
      <c r="B400" s="64"/>
      <c r="C400" s="60"/>
      <c r="D400" s="60"/>
      <c r="E400" s="57"/>
      <c r="F400" s="57"/>
      <c r="G400" s="66"/>
      <c r="H400" s="66"/>
      <c r="I400" s="60"/>
      <c r="J400" s="60"/>
      <c r="K400" s="60"/>
      <c r="L400" s="62"/>
    </row>
    <row r="401" spans="2:12" ht="15.75" customHeight="1">
      <c r="B401" s="63"/>
      <c r="C401" s="59"/>
      <c r="D401" s="59"/>
      <c r="E401" s="57"/>
      <c r="F401" s="57"/>
      <c r="G401" s="65"/>
      <c r="H401" s="65"/>
      <c r="I401" s="59"/>
      <c r="J401" s="59"/>
      <c r="K401" s="59"/>
      <c r="L401" s="61"/>
    </row>
    <row r="402" spans="2:12" ht="15.75" customHeight="1">
      <c r="B402" s="64"/>
      <c r="C402" s="60"/>
      <c r="D402" s="60"/>
      <c r="E402" s="57"/>
      <c r="F402" s="57"/>
      <c r="G402" s="66"/>
      <c r="H402" s="66"/>
      <c r="I402" s="60"/>
      <c r="J402" s="60"/>
      <c r="K402" s="60"/>
      <c r="L402" s="62"/>
    </row>
    <row r="403" spans="2:12" ht="15.75" customHeight="1">
      <c r="B403" s="63"/>
      <c r="C403" s="59"/>
      <c r="D403" s="59"/>
      <c r="E403" s="57"/>
      <c r="F403" s="57"/>
      <c r="G403" s="65"/>
      <c r="H403" s="65"/>
      <c r="I403" s="59"/>
      <c r="J403" s="59"/>
      <c r="K403" s="59"/>
      <c r="L403" s="61"/>
    </row>
    <row r="404" spans="2:12" ht="15.75" customHeight="1">
      <c r="B404" s="64"/>
      <c r="C404" s="60"/>
      <c r="D404" s="60"/>
      <c r="E404" s="57"/>
      <c r="F404" s="57"/>
      <c r="G404" s="66"/>
      <c r="H404" s="66"/>
      <c r="I404" s="60"/>
      <c r="J404" s="60"/>
      <c r="K404" s="60"/>
      <c r="L404" s="62"/>
    </row>
    <row r="405" spans="2:12" ht="15.75" customHeight="1">
      <c r="B405" s="63"/>
      <c r="C405" s="59"/>
      <c r="D405" s="59"/>
      <c r="E405" s="57"/>
      <c r="F405" s="57"/>
      <c r="G405" s="65"/>
      <c r="H405" s="65"/>
      <c r="I405" s="59"/>
      <c r="J405" s="59"/>
      <c r="K405" s="59"/>
      <c r="L405" s="61"/>
    </row>
    <row r="406" spans="2:12" ht="15.75" customHeight="1">
      <c r="B406" s="64"/>
      <c r="C406" s="60"/>
      <c r="D406" s="60"/>
      <c r="E406" s="57"/>
      <c r="F406" s="57"/>
      <c r="G406" s="66"/>
      <c r="H406" s="66"/>
      <c r="I406" s="60"/>
      <c r="J406" s="60"/>
      <c r="K406" s="60"/>
      <c r="L406" s="62"/>
    </row>
    <row r="407" spans="2:12" ht="15.75" customHeight="1">
      <c r="B407" s="63"/>
      <c r="C407" s="59"/>
      <c r="D407" s="59"/>
      <c r="E407" s="57"/>
      <c r="F407" s="57"/>
      <c r="G407" s="65"/>
      <c r="H407" s="65"/>
      <c r="I407" s="59"/>
      <c r="J407" s="59"/>
      <c r="K407" s="59"/>
      <c r="L407" s="61"/>
    </row>
    <row r="408" spans="2:12" ht="15.75" customHeight="1">
      <c r="B408" s="64"/>
      <c r="C408" s="60"/>
      <c r="D408" s="60"/>
      <c r="E408" s="57"/>
      <c r="F408" s="57"/>
      <c r="G408" s="66"/>
      <c r="H408" s="66"/>
      <c r="I408" s="60"/>
      <c r="J408" s="60"/>
      <c r="K408" s="60"/>
      <c r="L408" s="62"/>
    </row>
    <row r="409" spans="2:12" ht="15.75" customHeight="1">
      <c r="B409" s="63"/>
      <c r="C409" s="59"/>
      <c r="D409" s="59"/>
      <c r="E409" s="57"/>
      <c r="F409" s="57"/>
      <c r="G409" s="65"/>
      <c r="H409" s="65"/>
      <c r="I409" s="59"/>
      <c r="J409" s="59"/>
      <c r="K409" s="59"/>
      <c r="L409" s="61"/>
    </row>
    <row r="410" spans="2:12" ht="15.75" customHeight="1">
      <c r="B410" s="64"/>
      <c r="C410" s="60"/>
      <c r="D410" s="60"/>
      <c r="E410" s="57"/>
      <c r="F410" s="57"/>
      <c r="G410" s="66"/>
      <c r="H410" s="66"/>
      <c r="I410" s="60"/>
      <c r="J410" s="60"/>
      <c r="K410" s="60"/>
      <c r="L410" s="62"/>
    </row>
    <row r="411" spans="2:12" ht="15.75" customHeight="1">
      <c r="B411" s="63"/>
      <c r="C411" s="59"/>
      <c r="D411" s="59"/>
      <c r="E411" s="57"/>
      <c r="F411" s="57"/>
      <c r="G411" s="65"/>
      <c r="H411" s="65"/>
      <c r="I411" s="59"/>
      <c r="J411" s="59"/>
      <c r="K411" s="59"/>
      <c r="L411" s="61"/>
    </row>
    <row r="412" spans="2:12" ht="15.75" customHeight="1">
      <c r="B412" s="64"/>
      <c r="C412" s="60"/>
      <c r="D412" s="60"/>
      <c r="E412" s="57"/>
      <c r="F412" s="57"/>
      <c r="G412" s="66"/>
      <c r="H412" s="66"/>
      <c r="I412" s="60"/>
      <c r="J412" s="60"/>
      <c r="K412" s="60"/>
      <c r="L412" s="62"/>
    </row>
    <row r="413" spans="2:12" ht="15.75" customHeight="1">
      <c r="B413" s="63"/>
      <c r="C413" s="59"/>
      <c r="D413" s="59"/>
      <c r="E413" s="57"/>
      <c r="F413" s="57"/>
      <c r="G413" s="65"/>
      <c r="H413" s="65"/>
      <c r="I413" s="59"/>
      <c r="J413" s="59"/>
      <c r="K413" s="59"/>
      <c r="L413" s="61"/>
    </row>
    <row r="414" spans="2:12" ht="15.75" customHeight="1">
      <c r="B414" s="64"/>
      <c r="C414" s="60"/>
      <c r="D414" s="60"/>
      <c r="E414" s="57"/>
      <c r="F414" s="57"/>
      <c r="G414" s="66"/>
      <c r="H414" s="66"/>
      <c r="I414" s="60"/>
      <c r="J414" s="60"/>
      <c r="K414" s="60"/>
      <c r="L414" s="62"/>
    </row>
    <row r="415" spans="2:12" ht="15.75" customHeight="1">
      <c r="B415" s="58">
        <f>B363+1</f>
        <v>8</v>
      </c>
      <c r="C415" s="58"/>
      <c r="D415" s="58"/>
      <c r="E415" s="58"/>
      <c r="F415" s="58"/>
      <c r="G415" s="58"/>
      <c r="H415" s="58"/>
      <c r="I415" s="58"/>
      <c r="J415" s="58"/>
      <c r="K415" s="58"/>
      <c r="L415" s="58"/>
    </row>
    <row r="419" spans="2:13" ht="15.75" customHeight="1">
      <c r="C419" s="7" t="s">
        <v>7</v>
      </c>
      <c r="D419" s="79" t="str">
        <f>D367</f>
        <v>市立●●●センター●●●●●●ポンプ所　改修工事＿新築工事</v>
      </c>
      <c r="E419" s="79"/>
      <c r="F419" s="79"/>
      <c r="G419" s="79"/>
      <c r="H419" s="79"/>
      <c r="I419" s="79"/>
      <c r="J419" s="79"/>
      <c r="K419" s="79"/>
      <c r="L419" s="79"/>
    </row>
    <row r="421" spans="2:13" ht="15.75" customHeight="1">
      <c r="B421" s="80" t="s">
        <v>8</v>
      </c>
      <c r="C421" s="80" t="s">
        <v>9</v>
      </c>
      <c r="D421" s="80" t="s">
        <v>10</v>
      </c>
      <c r="E421" s="82" t="s">
        <v>11</v>
      </c>
      <c r="F421" s="83"/>
      <c r="G421" s="84" t="s">
        <v>12</v>
      </c>
      <c r="H421" s="85"/>
      <c r="I421" s="88" t="s">
        <v>13</v>
      </c>
      <c r="J421" s="85"/>
      <c r="K421" s="80" t="s">
        <v>14</v>
      </c>
      <c r="L421" s="90"/>
    </row>
    <row r="422" spans="2:13" ht="15.75" customHeight="1">
      <c r="B422" s="81"/>
      <c r="C422" s="81"/>
      <c r="D422" s="81"/>
      <c r="E422" s="72" t="s">
        <v>15</v>
      </c>
      <c r="F422" s="73"/>
      <c r="G422" s="86"/>
      <c r="H422" s="87"/>
      <c r="I422" s="89"/>
      <c r="J422" s="87"/>
      <c r="K422" s="81"/>
      <c r="L422" s="91"/>
      <c r="M422" s="8"/>
    </row>
    <row r="423" spans="2:13" ht="15.75" customHeight="1">
      <c r="B423" s="74"/>
      <c r="C423" s="67"/>
      <c r="D423" s="67"/>
      <c r="E423" s="76"/>
      <c r="F423" s="76"/>
      <c r="G423" s="77"/>
      <c r="H423" s="77"/>
      <c r="I423" s="67"/>
      <c r="J423" s="67"/>
      <c r="K423" s="67"/>
      <c r="L423" s="69"/>
    </row>
    <row r="424" spans="2:13" ht="15.75" customHeight="1">
      <c r="B424" s="75"/>
      <c r="C424" s="68"/>
      <c r="D424" s="68"/>
      <c r="E424" s="71"/>
      <c r="F424" s="71"/>
      <c r="G424" s="78"/>
      <c r="H424" s="78"/>
      <c r="I424" s="68"/>
      <c r="J424" s="68"/>
      <c r="K424" s="68"/>
      <c r="L424" s="70"/>
    </row>
    <row r="425" spans="2:13" ht="15.75" customHeight="1">
      <c r="B425" s="63"/>
      <c r="C425" s="59"/>
      <c r="D425" s="59"/>
      <c r="E425" s="57"/>
      <c r="F425" s="57"/>
      <c r="G425" s="65"/>
      <c r="H425" s="65"/>
      <c r="I425" s="59"/>
      <c r="J425" s="59"/>
      <c r="K425" s="59"/>
      <c r="L425" s="61"/>
    </row>
    <row r="426" spans="2:13" ht="15.75" customHeight="1">
      <c r="B426" s="64"/>
      <c r="C426" s="60"/>
      <c r="D426" s="60"/>
      <c r="E426" s="57"/>
      <c r="F426" s="57"/>
      <c r="G426" s="66"/>
      <c r="H426" s="66"/>
      <c r="I426" s="60"/>
      <c r="J426" s="60"/>
      <c r="K426" s="60"/>
      <c r="L426" s="62"/>
    </row>
    <row r="427" spans="2:13" ht="15.75" customHeight="1">
      <c r="B427" s="63"/>
      <c r="C427" s="59"/>
      <c r="D427" s="59"/>
      <c r="E427" s="57"/>
      <c r="F427" s="57"/>
      <c r="G427" s="65"/>
      <c r="H427" s="65"/>
      <c r="I427" s="59"/>
      <c r="J427" s="59"/>
      <c r="K427" s="59"/>
      <c r="L427" s="61"/>
    </row>
    <row r="428" spans="2:13" ht="15.75" customHeight="1">
      <c r="B428" s="64"/>
      <c r="C428" s="60"/>
      <c r="D428" s="60"/>
      <c r="E428" s="57"/>
      <c r="F428" s="57"/>
      <c r="G428" s="66"/>
      <c r="H428" s="66"/>
      <c r="I428" s="60"/>
      <c r="J428" s="60"/>
      <c r="K428" s="60"/>
      <c r="L428" s="62"/>
    </row>
    <row r="429" spans="2:13" ht="15.75" customHeight="1">
      <c r="B429" s="63"/>
      <c r="C429" s="59"/>
      <c r="D429" s="59"/>
      <c r="E429" s="57"/>
      <c r="F429" s="57"/>
      <c r="G429" s="65"/>
      <c r="H429" s="65"/>
      <c r="I429" s="59"/>
      <c r="J429" s="59"/>
      <c r="K429" s="59"/>
      <c r="L429" s="61"/>
    </row>
    <row r="430" spans="2:13" ht="15.75" customHeight="1">
      <c r="B430" s="64"/>
      <c r="C430" s="60"/>
      <c r="D430" s="60"/>
      <c r="E430" s="57"/>
      <c r="F430" s="57"/>
      <c r="G430" s="66"/>
      <c r="H430" s="66"/>
      <c r="I430" s="60"/>
      <c r="J430" s="60"/>
      <c r="K430" s="60"/>
      <c r="L430" s="62"/>
    </row>
    <row r="431" spans="2:13" ht="15.75" customHeight="1">
      <c r="B431" s="63"/>
      <c r="C431" s="59"/>
      <c r="D431" s="59"/>
      <c r="E431" s="57"/>
      <c r="F431" s="57"/>
      <c r="G431" s="65"/>
      <c r="H431" s="65"/>
      <c r="I431" s="59"/>
      <c r="J431" s="59"/>
      <c r="K431" s="59"/>
      <c r="L431" s="61"/>
    </row>
    <row r="432" spans="2:13" ht="15.75" customHeight="1">
      <c r="B432" s="64"/>
      <c r="C432" s="60"/>
      <c r="D432" s="60"/>
      <c r="E432" s="57"/>
      <c r="F432" s="57"/>
      <c r="G432" s="66"/>
      <c r="H432" s="66"/>
      <c r="I432" s="60"/>
      <c r="J432" s="60"/>
      <c r="K432" s="60"/>
      <c r="L432" s="62"/>
    </row>
    <row r="433" spans="2:12" ht="15.75" customHeight="1">
      <c r="B433" s="63"/>
      <c r="C433" s="59"/>
      <c r="D433" s="59"/>
      <c r="E433" s="57"/>
      <c r="F433" s="57"/>
      <c r="G433" s="65"/>
      <c r="H433" s="65"/>
      <c r="I433" s="59"/>
      <c r="J433" s="59"/>
      <c r="K433" s="59"/>
      <c r="L433" s="61"/>
    </row>
    <row r="434" spans="2:12" ht="15.75" customHeight="1">
      <c r="B434" s="64"/>
      <c r="C434" s="60"/>
      <c r="D434" s="60"/>
      <c r="E434" s="57"/>
      <c r="F434" s="57"/>
      <c r="G434" s="66"/>
      <c r="H434" s="66"/>
      <c r="I434" s="60"/>
      <c r="J434" s="60"/>
      <c r="K434" s="60"/>
      <c r="L434" s="62"/>
    </row>
    <row r="435" spans="2:12" ht="15.75" customHeight="1">
      <c r="B435" s="63"/>
      <c r="C435" s="59"/>
      <c r="D435" s="59"/>
      <c r="E435" s="57"/>
      <c r="F435" s="57"/>
      <c r="G435" s="65"/>
      <c r="H435" s="65"/>
      <c r="I435" s="59"/>
      <c r="J435" s="59"/>
      <c r="K435" s="59"/>
      <c r="L435" s="61"/>
    </row>
    <row r="436" spans="2:12" ht="15.75" customHeight="1">
      <c r="B436" s="64"/>
      <c r="C436" s="60"/>
      <c r="D436" s="60"/>
      <c r="E436" s="57"/>
      <c r="F436" s="57"/>
      <c r="G436" s="66"/>
      <c r="H436" s="66"/>
      <c r="I436" s="60"/>
      <c r="J436" s="60"/>
      <c r="K436" s="60"/>
      <c r="L436" s="62"/>
    </row>
    <row r="437" spans="2:12" ht="15.75" customHeight="1">
      <c r="B437" s="63"/>
      <c r="C437" s="59"/>
      <c r="D437" s="59"/>
      <c r="E437" s="57"/>
      <c r="F437" s="57"/>
      <c r="G437" s="65"/>
      <c r="H437" s="65"/>
      <c r="I437" s="59"/>
      <c r="J437" s="59"/>
      <c r="K437" s="59"/>
      <c r="L437" s="61"/>
    </row>
    <row r="438" spans="2:12" ht="15.75" customHeight="1">
      <c r="B438" s="64"/>
      <c r="C438" s="60"/>
      <c r="D438" s="60"/>
      <c r="E438" s="57"/>
      <c r="F438" s="57"/>
      <c r="G438" s="66"/>
      <c r="H438" s="66"/>
      <c r="I438" s="60"/>
      <c r="J438" s="60"/>
      <c r="K438" s="60"/>
      <c r="L438" s="62"/>
    </row>
    <row r="439" spans="2:12" ht="15.75" customHeight="1">
      <c r="B439" s="63"/>
      <c r="C439" s="59"/>
      <c r="D439" s="59"/>
      <c r="E439" s="57"/>
      <c r="F439" s="57"/>
      <c r="G439" s="65"/>
      <c r="H439" s="65"/>
      <c r="I439" s="59"/>
      <c r="J439" s="59"/>
      <c r="K439" s="59"/>
      <c r="L439" s="61"/>
    </row>
    <row r="440" spans="2:12" ht="15.75" customHeight="1">
      <c r="B440" s="64"/>
      <c r="C440" s="60"/>
      <c r="D440" s="60"/>
      <c r="E440" s="57"/>
      <c r="F440" s="57"/>
      <c r="G440" s="66"/>
      <c r="H440" s="66"/>
      <c r="I440" s="60"/>
      <c r="J440" s="60"/>
      <c r="K440" s="60"/>
      <c r="L440" s="62"/>
    </row>
    <row r="441" spans="2:12" ht="15.75" customHeight="1">
      <c r="B441" s="63"/>
      <c r="C441" s="59"/>
      <c r="D441" s="59"/>
      <c r="E441" s="57"/>
      <c r="F441" s="57"/>
      <c r="G441" s="65"/>
      <c r="H441" s="65"/>
      <c r="I441" s="59"/>
      <c r="J441" s="59"/>
      <c r="K441" s="59"/>
      <c r="L441" s="61"/>
    </row>
    <row r="442" spans="2:12" ht="15.75" customHeight="1">
      <c r="B442" s="64"/>
      <c r="C442" s="60"/>
      <c r="D442" s="60"/>
      <c r="E442" s="57"/>
      <c r="F442" s="57"/>
      <c r="G442" s="66"/>
      <c r="H442" s="66"/>
      <c r="I442" s="60"/>
      <c r="J442" s="60"/>
      <c r="K442" s="60"/>
      <c r="L442" s="62"/>
    </row>
    <row r="443" spans="2:12" ht="15.75" customHeight="1">
      <c r="B443" s="63"/>
      <c r="C443" s="59"/>
      <c r="D443" s="59"/>
      <c r="E443" s="57"/>
      <c r="F443" s="57"/>
      <c r="G443" s="65"/>
      <c r="H443" s="65"/>
      <c r="I443" s="59"/>
      <c r="J443" s="59"/>
      <c r="K443" s="59"/>
      <c r="L443" s="61"/>
    </row>
    <row r="444" spans="2:12" ht="15.75" customHeight="1">
      <c r="B444" s="64"/>
      <c r="C444" s="60"/>
      <c r="D444" s="60"/>
      <c r="E444" s="57"/>
      <c r="F444" s="57"/>
      <c r="G444" s="66"/>
      <c r="H444" s="66"/>
      <c r="I444" s="60"/>
      <c r="J444" s="60"/>
      <c r="K444" s="60"/>
      <c r="L444" s="62"/>
    </row>
    <row r="445" spans="2:12" ht="15.75" customHeight="1">
      <c r="B445" s="63"/>
      <c r="C445" s="59"/>
      <c r="D445" s="59"/>
      <c r="E445" s="57"/>
      <c r="F445" s="57"/>
      <c r="G445" s="65"/>
      <c r="H445" s="65"/>
      <c r="I445" s="59"/>
      <c r="J445" s="59"/>
      <c r="K445" s="59"/>
      <c r="L445" s="61"/>
    </row>
    <row r="446" spans="2:12" ht="15.75" customHeight="1">
      <c r="B446" s="64"/>
      <c r="C446" s="60"/>
      <c r="D446" s="60"/>
      <c r="E446" s="57"/>
      <c r="F446" s="57"/>
      <c r="G446" s="66"/>
      <c r="H446" s="66"/>
      <c r="I446" s="60"/>
      <c r="J446" s="60"/>
      <c r="K446" s="60"/>
      <c r="L446" s="62"/>
    </row>
    <row r="447" spans="2:12" ht="15.75" customHeight="1">
      <c r="B447" s="63"/>
      <c r="C447" s="59"/>
      <c r="D447" s="59"/>
      <c r="E447" s="57"/>
      <c r="F447" s="57"/>
      <c r="G447" s="65"/>
      <c r="H447" s="65"/>
      <c r="I447" s="59"/>
      <c r="J447" s="59"/>
      <c r="K447" s="59"/>
      <c r="L447" s="61"/>
    </row>
    <row r="448" spans="2:12" ht="15.75" customHeight="1">
      <c r="B448" s="64"/>
      <c r="C448" s="60"/>
      <c r="D448" s="60"/>
      <c r="E448" s="57"/>
      <c r="F448" s="57"/>
      <c r="G448" s="66"/>
      <c r="H448" s="66"/>
      <c r="I448" s="60"/>
      <c r="J448" s="60"/>
      <c r="K448" s="60"/>
      <c r="L448" s="62"/>
    </row>
    <row r="449" spans="2:12" ht="15.75" customHeight="1">
      <c r="B449" s="63"/>
      <c r="C449" s="59"/>
      <c r="D449" s="59"/>
      <c r="E449" s="57"/>
      <c r="F449" s="57"/>
      <c r="G449" s="65"/>
      <c r="H449" s="65"/>
      <c r="I449" s="59"/>
      <c r="J449" s="59"/>
      <c r="K449" s="59"/>
      <c r="L449" s="61"/>
    </row>
    <row r="450" spans="2:12" ht="15.75" customHeight="1">
      <c r="B450" s="64"/>
      <c r="C450" s="60"/>
      <c r="D450" s="60"/>
      <c r="E450" s="57"/>
      <c r="F450" s="57"/>
      <c r="G450" s="66"/>
      <c r="H450" s="66"/>
      <c r="I450" s="60"/>
      <c r="J450" s="60"/>
      <c r="K450" s="60"/>
      <c r="L450" s="62"/>
    </row>
    <row r="451" spans="2:12" ht="15.75" customHeight="1">
      <c r="B451" s="63"/>
      <c r="C451" s="59"/>
      <c r="D451" s="59"/>
      <c r="E451" s="57"/>
      <c r="F451" s="57"/>
      <c r="G451" s="65"/>
      <c r="H451" s="65"/>
      <c r="I451" s="59"/>
      <c r="J451" s="59"/>
      <c r="K451" s="59"/>
      <c r="L451" s="61"/>
    </row>
    <row r="452" spans="2:12" ht="15.75" customHeight="1">
      <c r="B452" s="64"/>
      <c r="C452" s="60"/>
      <c r="D452" s="60"/>
      <c r="E452" s="57"/>
      <c r="F452" s="57"/>
      <c r="G452" s="66"/>
      <c r="H452" s="66"/>
      <c r="I452" s="60"/>
      <c r="J452" s="60"/>
      <c r="K452" s="60"/>
      <c r="L452" s="62"/>
    </row>
    <row r="453" spans="2:12" ht="15.75" customHeight="1">
      <c r="B453" s="63"/>
      <c r="C453" s="59"/>
      <c r="D453" s="59"/>
      <c r="E453" s="57"/>
      <c r="F453" s="57"/>
      <c r="G453" s="65"/>
      <c r="H453" s="65"/>
      <c r="I453" s="59"/>
      <c r="J453" s="59"/>
      <c r="K453" s="59"/>
      <c r="L453" s="61"/>
    </row>
    <row r="454" spans="2:12" ht="15.75" customHeight="1">
      <c r="B454" s="64"/>
      <c r="C454" s="60"/>
      <c r="D454" s="60"/>
      <c r="E454" s="57"/>
      <c r="F454" s="57"/>
      <c r="G454" s="66"/>
      <c r="H454" s="66"/>
      <c r="I454" s="60"/>
      <c r="J454" s="60"/>
      <c r="K454" s="60"/>
      <c r="L454" s="62"/>
    </row>
    <row r="455" spans="2:12" ht="15.75" customHeight="1">
      <c r="B455" s="63"/>
      <c r="C455" s="59"/>
      <c r="D455" s="59"/>
      <c r="E455" s="57"/>
      <c r="F455" s="57"/>
      <c r="G455" s="65"/>
      <c r="H455" s="65"/>
      <c r="I455" s="59"/>
      <c r="J455" s="59"/>
      <c r="K455" s="59"/>
      <c r="L455" s="61"/>
    </row>
    <row r="456" spans="2:12" ht="15.75" customHeight="1">
      <c r="B456" s="64"/>
      <c r="C456" s="60"/>
      <c r="D456" s="60"/>
      <c r="E456" s="57"/>
      <c r="F456" s="57"/>
      <c r="G456" s="66"/>
      <c r="H456" s="66"/>
      <c r="I456" s="60"/>
      <c r="J456" s="60"/>
      <c r="K456" s="60"/>
      <c r="L456" s="62"/>
    </row>
    <row r="457" spans="2:12" ht="15.75" customHeight="1">
      <c r="B457" s="63"/>
      <c r="C457" s="59"/>
      <c r="D457" s="59"/>
      <c r="E457" s="57"/>
      <c r="F457" s="57"/>
      <c r="G457" s="65"/>
      <c r="H457" s="65"/>
      <c r="I457" s="59"/>
      <c r="J457" s="59"/>
      <c r="K457" s="59"/>
      <c r="L457" s="61"/>
    </row>
    <row r="458" spans="2:12" ht="15.75" customHeight="1">
      <c r="B458" s="64"/>
      <c r="C458" s="60"/>
      <c r="D458" s="60"/>
      <c r="E458" s="57"/>
      <c r="F458" s="57"/>
      <c r="G458" s="66"/>
      <c r="H458" s="66"/>
      <c r="I458" s="60"/>
      <c r="J458" s="60"/>
      <c r="K458" s="60"/>
      <c r="L458" s="62"/>
    </row>
    <row r="459" spans="2:12" ht="15.75" customHeight="1">
      <c r="B459" s="63"/>
      <c r="C459" s="59"/>
      <c r="D459" s="59"/>
      <c r="E459" s="57"/>
      <c r="F459" s="57"/>
      <c r="G459" s="65"/>
      <c r="H459" s="65"/>
      <c r="I459" s="59"/>
      <c r="J459" s="59"/>
      <c r="K459" s="59"/>
      <c r="L459" s="61"/>
    </row>
    <row r="460" spans="2:12" ht="15.75" customHeight="1">
      <c r="B460" s="64"/>
      <c r="C460" s="60"/>
      <c r="D460" s="60"/>
      <c r="E460" s="57"/>
      <c r="F460" s="57"/>
      <c r="G460" s="66"/>
      <c r="H460" s="66"/>
      <c r="I460" s="60"/>
      <c r="J460" s="60"/>
      <c r="K460" s="60"/>
      <c r="L460" s="62"/>
    </row>
    <row r="461" spans="2:12" ht="15.75" customHeight="1">
      <c r="B461" s="63"/>
      <c r="C461" s="59"/>
      <c r="D461" s="59"/>
      <c r="E461" s="57"/>
      <c r="F461" s="57"/>
      <c r="G461" s="65"/>
      <c r="H461" s="65"/>
      <c r="I461" s="59"/>
      <c r="J461" s="59"/>
      <c r="K461" s="59"/>
      <c r="L461" s="61"/>
    </row>
    <row r="462" spans="2:12" ht="15.75" customHeight="1">
      <c r="B462" s="64"/>
      <c r="C462" s="60"/>
      <c r="D462" s="60"/>
      <c r="E462" s="57"/>
      <c r="F462" s="57"/>
      <c r="G462" s="66"/>
      <c r="H462" s="66"/>
      <c r="I462" s="60"/>
      <c r="J462" s="60"/>
      <c r="K462" s="60"/>
      <c r="L462" s="62"/>
    </row>
    <row r="463" spans="2:12" ht="15.75" customHeight="1">
      <c r="B463" s="63"/>
      <c r="C463" s="59"/>
      <c r="D463" s="59"/>
      <c r="E463" s="57"/>
      <c r="F463" s="57"/>
      <c r="G463" s="65"/>
      <c r="H463" s="65"/>
      <c r="I463" s="59"/>
      <c r="J463" s="59"/>
      <c r="K463" s="59"/>
      <c r="L463" s="61"/>
    </row>
    <row r="464" spans="2:12" ht="15.75" customHeight="1">
      <c r="B464" s="64"/>
      <c r="C464" s="60"/>
      <c r="D464" s="60"/>
      <c r="E464" s="57"/>
      <c r="F464" s="57"/>
      <c r="G464" s="66"/>
      <c r="H464" s="66"/>
      <c r="I464" s="60"/>
      <c r="J464" s="60"/>
      <c r="K464" s="60"/>
      <c r="L464" s="62"/>
    </row>
    <row r="465" spans="2:13" ht="15.75" customHeight="1">
      <c r="B465" s="63"/>
      <c r="C465" s="59"/>
      <c r="D465" s="59"/>
      <c r="E465" s="57"/>
      <c r="F465" s="57"/>
      <c r="G465" s="65"/>
      <c r="H465" s="65"/>
      <c r="I465" s="59"/>
      <c r="J465" s="59"/>
      <c r="K465" s="59"/>
      <c r="L465" s="61"/>
    </row>
    <row r="466" spans="2:13" ht="15.75" customHeight="1">
      <c r="B466" s="64"/>
      <c r="C466" s="60"/>
      <c r="D466" s="60"/>
      <c r="E466" s="57"/>
      <c r="F466" s="57"/>
      <c r="G466" s="66"/>
      <c r="H466" s="66"/>
      <c r="I466" s="60"/>
      <c r="J466" s="60"/>
      <c r="K466" s="60"/>
      <c r="L466" s="62"/>
    </row>
    <row r="467" spans="2:13" ht="15.75" customHeight="1">
      <c r="B467" s="58">
        <f>B415+1</f>
        <v>9</v>
      </c>
      <c r="C467" s="58"/>
      <c r="D467" s="58"/>
      <c r="E467" s="58"/>
      <c r="F467" s="58"/>
      <c r="G467" s="58"/>
      <c r="H467" s="58"/>
      <c r="I467" s="58"/>
      <c r="J467" s="58"/>
      <c r="K467" s="58"/>
      <c r="L467" s="58"/>
    </row>
    <row r="471" spans="2:13" ht="15.75" customHeight="1">
      <c r="C471" s="7" t="s">
        <v>7</v>
      </c>
      <c r="D471" s="79" t="str">
        <f>D419</f>
        <v>市立●●●センター●●●●●●ポンプ所　改修工事＿新築工事</v>
      </c>
      <c r="E471" s="79"/>
      <c r="F471" s="79"/>
      <c r="G471" s="79"/>
      <c r="H471" s="79"/>
      <c r="I471" s="79"/>
      <c r="J471" s="79"/>
      <c r="K471" s="79"/>
      <c r="L471" s="79"/>
    </row>
    <row r="473" spans="2:13" ht="15.75" customHeight="1">
      <c r="B473" s="80" t="s">
        <v>8</v>
      </c>
      <c r="C473" s="80" t="s">
        <v>9</v>
      </c>
      <c r="D473" s="80" t="s">
        <v>10</v>
      </c>
      <c r="E473" s="82" t="s">
        <v>11</v>
      </c>
      <c r="F473" s="83"/>
      <c r="G473" s="84" t="s">
        <v>12</v>
      </c>
      <c r="H473" s="85"/>
      <c r="I473" s="88" t="s">
        <v>13</v>
      </c>
      <c r="J473" s="85"/>
      <c r="K473" s="80" t="s">
        <v>14</v>
      </c>
      <c r="L473" s="90"/>
    </row>
    <row r="474" spans="2:13" ht="15.75" customHeight="1">
      <c r="B474" s="81"/>
      <c r="C474" s="81"/>
      <c r="D474" s="81"/>
      <c r="E474" s="72" t="s">
        <v>15</v>
      </c>
      <c r="F474" s="73"/>
      <c r="G474" s="86"/>
      <c r="H474" s="87"/>
      <c r="I474" s="89"/>
      <c r="J474" s="87"/>
      <c r="K474" s="81"/>
      <c r="L474" s="91"/>
      <c r="M474" s="8"/>
    </row>
    <row r="475" spans="2:13" ht="15.75" customHeight="1">
      <c r="B475" s="74"/>
      <c r="C475" s="67"/>
      <c r="D475" s="67"/>
      <c r="E475" s="76"/>
      <c r="F475" s="76"/>
      <c r="G475" s="77"/>
      <c r="H475" s="77"/>
      <c r="I475" s="67"/>
      <c r="J475" s="67"/>
      <c r="K475" s="67"/>
      <c r="L475" s="69"/>
    </row>
    <row r="476" spans="2:13" ht="15.75" customHeight="1">
      <c r="B476" s="75"/>
      <c r="C476" s="68"/>
      <c r="D476" s="68"/>
      <c r="E476" s="71"/>
      <c r="F476" s="71"/>
      <c r="G476" s="78"/>
      <c r="H476" s="78"/>
      <c r="I476" s="68"/>
      <c r="J476" s="68"/>
      <c r="K476" s="68"/>
      <c r="L476" s="70"/>
    </row>
    <row r="477" spans="2:13" ht="15.75" customHeight="1">
      <c r="B477" s="63"/>
      <c r="C477" s="59"/>
      <c r="D477" s="59"/>
      <c r="E477" s="57"/>
      <c r="F477" s="57"/>
      <c r="G477" s="65"/>
      <c r="H477" s="65"/>
      <c r="I477" s="59"/>
      <c r="J477" s="59"/>
      <c r="K477" s="59"/>
      <c r="L477" s="61"/>
    </row>
    <row r="478" spans="2:13" ht="15.75" customHeight="1">
      <c r="B478" s="64"/>
      <c r="C478" s="60"/>
      <c r="D478" s="60"/>
      <c r="E478" s="57"/>
      <c r="F478" s="57"/>
      <c r="G478" s="66"/>
      <c r="H478" s="66"/>
      <c r="I478" s="60"/>
      <c r="J478" s="60"/>
      <c r="K478" s="60"/>
      <c r="L478" s="62"/>
    </row>
    <row r="479" spans="2:13" ht="15.75" customHeight="1">
      <c r="B479" s="63"/>
      <c r="C479" s="59"/>
      <c r="D479" s="59"/>
      <c r="E479" s="57"/>
      <c r="F479" s="57"/>
      <c r="G479" s="65"/>
      <c r="H479" s="65"/>
      <c r="I479" s="59"/>
      <c r="J479" s="59"/>
      <c r="K479" s="59"/>
      <c r="L479" s="61"/>
    </row>
    <row r="480" spans="2:13" ht="15.75" customHeight="1">
      <c r="B480" s="64"/>
      <c r="C480" s="60"/>
      <c r="D480" s="60"/>
      <c r="E480" s="57"/>
      <c r="F480" s="57"/>
      <c r="G480" s="66"/>
      <c r="H480" s="66"/>
      <c r="I480" s="60"/>
      <c r="J480" s="60"/>
      <c r="K480" s="60"/>
      <c r="L480" s="62"/>
    </row>
    <row r="481" spans="2:12" ht="15.75" customHeight="1">
      <c r="B481" s="63"/>
      <c r="C481" s="59"/>
      <c r="D481" s="59"/>
      <c r="E481" s="57"/>
      <c r="F481" s="57"/>
      <c r="G481" s="65"/>
      <c r="H481" s="65"/>
      <c r="I481" s="59"/>
      <c r="J481" s="59"/>
      <c r="K481" s="59"/>
      <c r="L481" s="61"/>
    </row>
    <row r="482" spans="2:12" ht="15.75" customHeight="1">
      <c r="B482" s="64"/>
      <c r="C482" s="60"/>
      <c r="D482" s="60"/>
      <c r="E482" s="57"/>
      <c r="F482" s="57"/>
      <c r="G482" s="66"/>
      <c r="H482" s="66"/>
      <c r="I482" s="60"/>
      <c r="J482" s="60"/>
      <c r="K482" s="60"/>
      <c r="L482" s="62"/>
    </row>
    <row r="483" spans="2:12" ht="15.75" customHeight="1">
      <c r="B483" s="63"/>
      <c r="C483" s="59"/>
      <c r="D483" s="59"/>
      <c r="E483" s="57"/>
      <c r="F483" s="57"/>
      <c r="G483" s="65"/>
      <c r="H483" s="65"/>
      <c r="I483" s="59"/>
      <c r="J483" s="59"/>
      <c r="K483" s="59"/>
      <c r="L483" s="61"/>
    </row>
    <row r="484" spans="2:12" ht="15.75" customHeight="1">
      <c r="B484" s="64"/>
      <c r="C484" s="60"/>
      <c r="D484" s="60"/>
      <c r="E484" s="57"/>
      <c r="F484" s="57"/>
      <c r="G484" s="66"/>
      <c r="H484" s="66"/>
      <c r="I484" s="60"/>
      <c r="J484" s="60"/>
      <c r="K484" s="60"/>
      <c r="L484" s="62"/>
    </row>
    <row r="485" spans="2:12" ht="15.75" customHeight="1">
      <c r="B485" s="63"/>
      <c r="C485" s="59"/>
      <c r="D485" s="59"/>
      <c r="E485" s="57"/>
      <c r="F485" s="57"/>
      <c r="G485" s="65"/>
      <c r="H485" s="65"/>
      <c r="I485" s="59"/>
      <c r="J485" s="59"/>
      <c r="K485" s="59"/>
      <c r="L485" s="61"/>
    </row>
    <row r="486" spans="2:12" ht="15.75" customHeight="1">
      <c r="B486" s="64"/>
      <c r="C486" s="60"/>
      <c r="D486" s="60"/>
      <c r="E486" s="57"/>
      <c r="F486" s="57"/>
      <c r="G486" s="66"/>
      <c r="H486" s="66"/>
      <c r="I486" s="60"/>
      <c r="J486" s="60"/>
      <c r="K486" s="60"/>
      <c r="L486" s="62"/>
    </row>
    <row r="487" spans="2:12" ht="15.75" customHeight="1">
      <c r="B487" s="63"/>
      <c r="C487" s="59"/>
      <c r="D487" s="59"/>
      <c r="E487" s="57"/>
      <c r="F487" s="57"/>
      <c r="G487" s="65"/>
      <c r="H487" s="65"/>
      <c r="I487" s="59"/>
      <c r="J487" s="59"/>
      <c r="K487" s="59"/>
      <c r="L487" s="61"/>
    </row>
    <row r="488" spans="2:12" ht="15.75" customHeight="1">
      <c r="B488" s="64"/>
      <c r="C488" s="60"/>
      <c r="D488" s="60"/>
      <c r="E488" s="57"/>
      <c r="F488" s="57"/>
      <c r="G488" s="66"/>
      <c r="H488" s="66"/>
      <c r="I488" s="60"/>
      <c r="J488" s="60"/>
      <c r="K488" s="60"/>
      <c r="L488" s="62"/>
    </row>
    <row r="489" spans="2:12" ht="15.75" customHeight="1">
      <c r="B489" s="63"/>
      <c r="C489" s="59"/>
      <c r="D489" s="59"/>
      <c r="E489" s="57"/>
      <c r="F489" s="57"/>
      <c r="G489" s="65"/>
      <c r="H489" s="65"/>
      <c r="I489" s="59"/>
      <c r="J489" s="59"/>
      <c r="K489" s="59"/>
      <c r="L489" s="61"/>
    </row>
    <row r="490" spans="2:12" ht="15.75" customHeight="1">
      <c r="B490" s="64"/>
      <c r="C490" s="60"/>
      <c r="D490" s="60"/>
      <c r="E490" s="57"/>
      <c r="F490" s="57"/>
      <c r="G490" s="66"/>
      <c r="H490" s="66"/>
      <c r="I490" s="60"/>
      <c r="J490" s="60"/>
      <c r="K490" s="60"/>
      <c r="L490" s="62"/>
    </row>
    <row r="491" spans="2:12" ht="15.75" customHeight="1">
      <c r="B491" s="63"/>
      <c r="C491" s="59"/>
      <c r="D491" s="59"/>
      <c r="E491" s="57"/>
      <c r="F491" s="57"/>
      <c r="G491" s="65"/>
      <c r="H491" s="65"/>
      <c r="I491" s="59"/>
      <c r="J491" s="59"/>
      <c r="K491" s="59"/>
      <c r="L491" s="61"/>
    </row>
    <row r="492" spans="2:12" ht="15.75" customHeight="1">
      <c r="B492" s="64"/>
      <c r="C492" s="60"/>
      <c r="D492" s="60"/>
      <c r="E492" s="57"/>
      <c r="F492" s="57"/>
      <c r="G492" s="66"/>
      <c r="H492" s="66"/>
      <c r="I492" s="60"/>
      <c r="J492" s="60"/>
      <c r="K492" s="60"/>
      <c r="L492" s="62"/>
    </row>
    <row r="493" spans="2:12" ht="15.75" customHeight="1">
      <c r="B493" s="63"/>
      <c r="C493" s="59"/>
      <c r="D493" s="59"/>
      <c r="E493" s="57"/>
      <c r="F493" s="57"/>
      <c r="G493" s="65"/>
      <c r="H493" s="65"/>
      <c r="I493" s="59"/>
      <c r="J493" s="59"/>
      <c r="K493" s="59"/>
      <c r="L493" s="61"/>
    </row>
    <row r="494" spans="2:12" ht="15.75" customHeight="1">
      <c r="B494" s="64"/>
      <c r="C494" s="60"/>
      <c r="D494" s="60"/>
      <c r="E494" s="57"/>
      <c r="F494" s="57"/>
      <c r="G494" s="66"/>
      <c r="H494" s="66"/>
      <c r="I494" s="60"/>
      <c r="J494" s="60"/>
      <c r="K494" s="60"/>
      <c r="L494" s="62"/>
    </row>
    <row r="495" spans="2:12" ht="15.75" customHeight="1">
      <c r="B495" s="63"/>
      <c r="C495" s="59"/>
      <c r="D495" s="59"/>
      <c r="E495" s="57"/>
      <c r="F495" s="57"/>
      <c r="G495" s="65"/>
      <c r="H495" s="65"/>
      <c r="I495" s="59"/>
      <c r="J495" s="59"/>
      <c r="K495" s="59"/>
      <c r="L495" s="61"/>
    </row>
    <row r="496" spans="2:12" ht="15.75" customHeight="1">
      <c r="B496" s="64"/>
      <c r="C496" s="60"/>
      <c r="D496" s="60"/>
      <c r="E496" s="57"/>
      <c r="F496" s="57"/>
      <c r="G496" s="66"/>
      <c r="H496" s="66"/>
      <c r="I496" s="60"/>
      <c r="J496" s="60"/>
      <c r="K496" s="60"/>
      <c r="L496" s="62"/>
    </row>
    <row r="497" spans="2:12" ht="15.75" customHeight="1">
      <c r="B497" s="63"/>
      <c r="C497" s="59"/>
      <c r="D497" s="59"/>
      <c r="E497" s="57"/>
      <c r="F497" s="57"/>
      <c r="G497" s="65"/>
      <c r="H497" s="65"/>
      <c r="I497" s="59"/>
      <c r="J497" s="59"/>
      <c r="K497" s="59"/>
      <c r="L497" s="61"/>
    </row>
    <row r="498" spans="2:12" ht="15.75" customHeight="1">
      <c r="B498" s="64"/>
      <c r="C498" s="60"/>
      <c r="D498" s="60"/>
      <c r="E498" s="57"/>
      <c r="F498" s="57"/>
      <c r="G498" s="66"/>
      <c r="H498" s="66"/>
      <c r="I498" s="60"/>
      <c r="J498" s="60"/>
      <c r="K498" s="60"/>
      <c r="L498" s="62"/>
    </row>
    <row r="499" spans="2:12" ht="15.75" customHeight="1">
      <c r="B499" s="63"/>
      <c r="C499" s="59"/>
      <c r="D499" s="59"/>
      <c r="E499" s="57"/>
      <c r="F499" s="57"/>
      <c r="G499" s="65"/>
      <c r="H499" s="65"/>
      <c r="I499" s="59"/>
      <c r="J499" s="59"/>
      <c r="K499" s="59"/>
      <c r="L499" s="61"/>
    </row>
    <row r="500" spans="2:12" ht="15.75" customHeight="1">
      <c r="B500" s="64"/>
      <c r="C500" s="60"/>
      <c r="D500" s="60"/>
      <c r="E500" s="57"/>
      <c r="F500" s="57"/>
      <c r="G500" s="66"/>
      <c r="H500" s="66"/>
      <c r="I500" s="60"/>
      <c r="J500" s="60"/>
      <c r="K500" s="60"/>
      <c r="L500" s="62"/>
    </row>
    <row r="501" spans="2:12" ht="15.75" customHeight="1">
      <c r="B501" s="63"/>
      <c r="C501" s="59"/>
      <c r="D501" s="59"/>
      <c r="E501" s="57"/>
      <c r="F501" s="57"/>
      <c r="G501" s="65"/>
      <c r="H501" s="65"/>
      <c r="I501" s="59"/>
      <c r="J501" s="59"/>
      <c r="K501" s="59"/>
      <c r="L501" s="61"/>
    </row>
    <row r="502" spans="2:12" ht="15.75" customHeight="1">
      <c r="B502" s="64"/>
      <c r="C502" s="60"/>
      <c r="D502" s="60"/>
      <c r="E502" s="57"/>
      <c r="F502" s="57"/>
      <c r="G502" s="66"/>
      <c r="H502" s="66"/>
      <c r="I502" s="60"/>
      <c r="J502" s="60"/>
      <c r="K502" s="60"/>
      <c r="L502" s="62"/>
    </row>
    <row r="503" spans="2:12" ht="15.75" customHeight="1">
      <c r="B503" s="63"/>
      <c r="C503" s="59"/>
      <c r="D503" s="59"/>
      <c r="E503" s="57"/>
      <c r="F503" s="57"/>
      <c r="G503" s="65"/>
      <c r="H503" s="65"/>
      <c r="I503" s="59"/>
      <c r="J503" s="59"/>
      <c r="K503" s="59"/>
      <c r="L503" s="61"/>
    </row>
    <row r="504" spans="2:12" ht="15.75" customHeight="1">
      <c r="B504" s="64"/>
      <c r="C504" s="60"/>
      <c r="D504" s="60"/>
      <c r="E504" s="57"/>
      <c r="F504" s="57"/>
      <c r="G504" s="66"/>
      <c r="H504" s="66"/>
      <c r="I504" s="60"/>
      <c r="J504" s="60"/>
      <c r="K504" s="60"/>
      <c r="L504" s="62"/>
    </row>
    <row r="505" spans="2:12" ht="15.75" customHeight="1">
      <c r="B505" s="63"/>
      <c r="C505" s="59"/>
      <c r="D505" s="59"/>
      <c r="E505" s="57"/>
      <c r="F505" s="57"/>
      <c r="G505" s="65"/>
      <c r="H505" s="65"/>
      <c r="I505" s="59"/>
      <c r="J505" s="59"/>
      <c r="K505" s="59"/>
      <c r="L505" s="61"/>
    </row>
    <row r="506" spans="2:12" ht="15.75" customHeight="1">
      <c r="B506" s="64"/>
      <c r="C506" s="60"/>
      <c r="D506" s="60"/>
      <c r="E506" s="57"/>
      <c r="F506" s="57"/>
      <c r="G506" s="66"/>
      <c r="H506" s="66"/>
      <c r="I506" s="60"/>
      <c r="J506" s="60"/>
      <c r="K506" s="60"/>
      <c r="L506" s="62"/>
    </row>
    <row r="507" spans="2:12" ht="15.75" customHeight="1">
      <c r="B507" s="63"/>
      <c r="C507" s="59"/>
      <c r="D507" s="59"/>
      <c r="E507" s="57"/>
      <c r="F507" s="57"/>
      <c r="G507" s="65"/>
      <c r="H507" s="65"/>
      <c r="I507" s="59"/>
      <c r="J507" s="59"/>
      <c r="K507" s="59"/>
      <c r="L507" s="61"/>
    </row>
    <row r="508" spans="2:12" ht="15.75" customHeight="1">
      <c r="B508" s="64"/>
      <c r="C508" s="60"/>
      <c r="D508" s="60"/>
      <c r="E508" s="57"/>
      <c r="F508" s="57"/>
      <c r="G508" s="66"/>
      <c r="H508" s="66"/>
      <c r="I508" s="60"/>
      <c r="J508" s="60"/>
      <c r="K508" s="60"/>
      <c r="L508" s="62"/>
    </row>
    <row r="509" spans="2:12" ht="15.75" customHeight="1">
      <c r="B509" s="63"/>
      <c r="C509" s="59"/>
      <c r="D509" s="59"/>
      <c r="E509" s="57"/>
      <c r="F509" s="57"/>
      <c r="G509" s="65"/>
      <c r="H509" s="65"/>
      <c r="I509" s="59"/>
      <c r="J509" s="59"/>
      <c r="K509" s="59"/>
      <c r="L509" s="61"/>
    </row>
    <row r="510" spans="2:12" ht="15.75" customHeight="1">
      <c r="B510" s="64"/>
      <c r="C510" s="60"/>
      <c r="D510" s="60"/>
      <c r="E510" s="57"/>
      <c r="F510" s="57"/>
      <c r="G510" s="66"/>
      <c r="H510" s="66"/>
      <c r="I510" s="60"/>
      <c r="J510" s="60"/>
      <c r="K510" s="60"/>
      <c r="L510" s="62"/>
    </row>
    <row r="511" spans="2:12" ht="15.75" customHeight="1">
      <c r="B511" s="63"/>
      <c r="C511" s="59"/>
      <c r="D511" s="59"/>
      <c r="E511" s="57"/>
      <c r="F511" s="57"/>
      <c r="G511" s="65"/>
      <c r="H511" s="65"/>
      <c r="I511" s="59"/>
      <c r="J511" s="59"/>
      <c r="K511" s="59"/>
      <c r="L511" s="61"/>
    </row>
    <row r="512" spans="2:12" ht="15.75" customHeight="1">
      <c r="B512" s="64"/>
      <c r="C512" s="60"/>
      <c r="D512" s="60"/>
      <c r="E512" s="57"/>
      <c r="F512" s="57"/>
      <c r="G512" s="66"/>
      <c r="H512" s="66"/>
      <c r="I512" s="60"/>
      <c r="J512" s="60"/>
      <c r="K512" s="60"/>
      <c r="L512" s="62"/>
    </row>
    <row r="513" spans="2:12" ht="15.75" customHeight="1">
      <c r="B513" s="63"/>
      <c r="C513" s="59"/>
      <c r="D513" s="59"/>
      <c r="E513" s="57"/>
      <c r="F513" s="57"/>
      <c r="G513" s="65"/>
      <c r="H513" s="65"/>
      <c r="I513" s="59"/>
      <c r="J513" s="59"/>
      <c r="K513" s="59"/>
      <c r="L513" s="61"/>
    </row>
    <row r="514" spans="2:12" ht="15.75" customHeight="1">
      <c r="B514" s="64"/>
      <c r="C514" s="60"/>
      <c r="D514" s="60"/>
      <c r="E514" s="57"/>
      <c r="F514" s="57"/>
      <c r="G514" s="66"/>
      <c r="H514" s="66"/>
      <c r="I514" s="60"/>
      <c r="J514" s="60"/>
      <c r="K514" s="60"/>
      <c r="L514" s="62"/>
    </row>
    <row r="515" spans="2:12" ht="15.75" customHeight="1">
      <c r="B515" s="63"/>
      <c r="C515" s="59"/>
      <c r="D515" s="59"/>
      <c r="E515" s="57"/>
      <c r="F515" s="57"/>
      <c r="G515" s="65"/>
      <c r="H515" s="65"/>
      <c r="I515" s="59"/>
      <c r="J515" s="59"/>
      <c r="K515" s="59"/>
      <c r="L515" s="61"/>
    </row>
    <row r="516" spans="2:12" ht="15.75" customHeight="1">
      <c r="B516" s="64"/>
      <c r="C516" s="60"/>
      <c r="D516" s="60"/>
      <c r="E516" s="57"/>
      <c r="F516" s="57"/>
      <c r="G516" s="66"/>
      <c r="H516" s="66"/>
      <c r="I516" s="60"/>
      <c r="J516" s="60"/>
      <c r="K516" s="60"/>
      <c r="L516" s="62"/>
    </row>
    <row r="517" spans="2:12" ht="15.75" customHeight="1">
      <c r="B517" s="63"/>
      <c r="C517" s="59"/>
      <c r="D517" s="59"/>
      <c r="E517" s="57"/>
      <c r="F517" s="57"/>
      <c r="G517" s="65"/>
      <c r="H517" s="65"/>
      <c r="I517" s="59"/>
      <c r="J517" s="59"/>
      <c r="K517" s="59"/>
      <c r="L517" s="61"/>
    </row>
    <row r="518" spans="2:12" ht="15.75" customHeight="1">
      <c r="B518" s="64"/>
      <c r="C518" s="60"/>
      <c r="D518" s="60"/>
      <c r="E518" s="57"/>
      <c r="F518" s="57"/>
      <c r="G518" s="66"/>
      <c r="H518" s="66"/>
      <c r="I518" s="60"/>
      <c r="J518" s="60"/>
      <c r="K518" s="60"/>
      <c r="L518" s="62"/>
    </row>
    <row r="519" spans="2:12" ht="15.75" customHeight="1">
      <c r="B519" s="58">
        <f>B467+1</f>
        <v>10</v>
      </c>
      <c r="C519" s="58"/>
      <c r="D519" s="58"/>
      <c r="E519" s="58"/>
      <c r="F519" s="58"/>
      <c r="G519" s="58"/>
      <c r="H519" s="58"/>
      <c r="I519" s="58"/>
      <c r="J519" s="58"/>
      <c r="K519" s="58"/>
      <c r="L519" s="58"/>
    </row>
  </sheetData>
  <mergeCells count="1810">
    <mergeCell ref="G2:H2"/>
    <mergeCell ref="I2:J2"/>
    <mergeCell ref="K2:L2"/>
    <mergeCell ref="G3:H6"/>
    <mergeCell ref="I3:J6"/>
    <mergeCell ref="K3:L6"/>
    <mergeCell ref="E22:F22"/>
    <mergeCell ref="B23:B24"/>
    <mergeCell ref="C23:C24"/>
    <mergeCell ref="D23:D24"/>
    <mergeCell ref="E23:F23"/>
    <mergeCell ref="G23:H24"/>
    <mergeCell ref="G16:L16"/>
    <mergeCell ref="G17:K17"/>
    <mergeCell ref="D19:L19"/>
    <mergeCell ref="B21:B22"/>
    <mergeCell ref="C21:C22"/>
    <mergeCell ref="D21:D22"/>
    <mergeCell ref="E21:F21"/>
    <mergeCell ref="G21:H22"/>
    <mergeCell ref="I21:J22"/>
    <mergeCell ref="K21:L22"/>
    <mergeCell ref="F8:G8"/>
    <mergeCell ref="H8:L8"/>
    <mergeCell ref="B10:L11"/>
    <mergeCell ref="B13:C13"/>
    <mergeCell ref="D13:K13"/>
    <mergeCell ref="G15:L15"/>
    <mergeCell ref="I27:J28"/>
    <mergeCell ref="K27:L28"/>
    <mergeCell ref="E28:F28"/>
    <mergeCell ref="B29:B30"/>
    <mergeCell ref="C29:C30"/>
    <mergeCell ref="D29:D30"/>
    <mergeCell ref="E29:F29"/>
    <mergeCell ref="G29:H30"/>
    <mergeCell ref="I29:J30"/>
    <mergeCell ref="K29:L30"/>
    <mergeCell ref="E26:F26"/>
    <mergeCell ref="B27:B28"/>
    <mergeCell ref="C27:C28"/>
    <mergeCell ref="D27:D28"/>
    <mergeCell ref="E27:F27"/>
    <mergeCell ref="G27:H28"/>
    <mergeCell ref="I23:J24"/>
    <mergeCell ref="K23:L24"/>
    <mergeCell ref="E24:F24"/>
    <mergeCell ref="B25:B26"/>
    <mergeCell ref="C25:C26"/>
    <mergeCell ref="D25:D26"/>
    <mergeCell ref="E25:F25"/>
    <mergeCell ref="G25:H26"/>
    <mergeCell ref="I25:J26"/>
    <mergeCell ref="K25:L26"/>
    <mergeCell ref="E34:F34"/>
    <mergeCell ref="B35:B36"/>
    <mergeCell ref="C35:C36"/>
    <mergeCell ref="D35:D36"/>
    <mergeCell ref="E35:F35"/>
    <mergeCell ref="G35:H36"/>
    <mergeCell ref="I31:J32"/>
    <mergeCell ref="K31:L32"/>
    <mergeCell ref="E32:F32"/>
    <mergeCell ref="B33:B34"/>
    <mergeCell ref="C33:C34"/>
    <mergeCell ref="D33:D34"/>
    <mergeCell ref="E33:F33"/>
    <mergeCell ref="G33:H34"/>
    <mergeCell ref="I33:J34"/>
    <mergeCell ref="K33:L34"/>
    <mergeCell ref="E30:F30"/>
    <mergeCell ref="B31:B32"/>
    <mergeCell ref="C31:C32"/>
    <mergeCell ref="D31:D32"/>
    <mergeCell ref="E31:F31"/>
    <mergeCell ref="G31:H32"/>
    <mergeCell ref="I39:J40"/>
    <mergeCell ref="K39:L40"/>
    <mergeCell ref="E40:F40"/>
    <mergeCell ref="B41:B42"/>
    <mergeCell ref="C41:C42"/>
    <mergeCell ref="D41:D42"/>
    <mergeCell ref="E41:F41"/>
    <mergeCell ref="G41:H42"/>
    <mergeCell ref="I41:J42"/>
    <mergeCell ref="K41:L42"/>
    <mergeCell ref="E38:F38"/>
    <mergeCell ref="B39:B40"/>
    <mergeCell ref="C39:C40"/>
    <mergeCell ref="D39:D40"/>
    <mergeCell ref="E39:F39"/>
    <mergeCell ref="G39:H40"/>
    <mergeCell ref="I35:J36"/>
    <mergeCell ref="K35:L36"/>
    <mergeCell ref="E36:F36"/>
    <mergeCell ref="B37:B38"/>
    <mergeCell ref="C37:C38"/>
    <mergeCell ref="D37:D38"/>
    <mergeCell ref="E37:F37"/>
    <mergeCell ref="G37:H38"/>
    <mergeCell ref="I37:J38"/>
    <mergeCell ref="K37:L38"/>
    <mergeCell ref="E46:F46"/>
    <mergeCell ref="B47:B48"/>
    <mergeCell ref="C47:C48"/>
    <mergeCell ref="D47:D48"/>
    <mergeCell ref="E47:F47"/>
    <mergeCell ref="G47:H48"/>
    <mergeCell ref="I43:J44"/>
    <mergeCell ref="K43:L44"/>
    <mergeCell ref="E44:F44"/>
    <mergeCell ref="B45:B46"/>
    <mergeCell ref="C45:C46"/>
    <mergeCell ref="D45:D46"/>
    <mergeCell ref="E45:F45"/>
    <mergeCell ref="G45:H46"/>
    <mergeCell ref="I45:J46"/>
    <mergeCell ref="K45:L46"/>
    <mergeCell ref="E42:F42"/>
    <mergeCell ref="B43:B44"/>
    <mergeCell ref="C43:C44"/>
    <mergeCell ref="D43:D44"/>
    <mergeCell ref="E43:F43"/>
    <mergeCell ref="G43:H44"/>
    <mergeCell ref="E50:F50"/>
    <mergeCell ref="B51:L51"/>
    <mergeCell ref="D55:L55"/>
    <mergeCell ref="B57:B58"/>
    <mergeCell ref="C57:C58"/>
    <mergeCell ref="D57:D58"/>
    <mergeCell ref="E57:F57"/>
    <mergeCell ref="G57:H58"/>
    <mergeCell ref="I57:J58"/>
    <mergeCell ref="K57:L58"/>
    <mergeCell ref="I47:J48"/>
    <mergeCell ref="K47:L48"/>
    <mergeCell ref="E48:F48"/>
    <mergeCell ref="B49:B50"/>
    <mergeCell ref="C49:C50"/>
    <mergeCell ref="D49:D50"/>
    <mergeCell ref="E49:F49"/>
    <mergeCell ref="G49:H50"/>
    <mergeCell ref="I49:J50"/>
    <mergeCell ref="K49:L50"/>
    <mergeCell ref="E62:F62"/>
    <mergeCell ref="B63:B64"/>
    <mergeCell ref="C63:C64"/>
    <mergeCell ref="D63:D64"/>
    <mergeCell ref="E63:F63"/>
    <mergeCell ref="G63:H64"/>
    <mergeCell ref="I59:J60"/>
    <mergeCell ref="K59:L60"/>
    <mergeCell ref="E60:F60"/>
    <mergeCell ref="B61:B62"/>
    <mergeCell ref="C61:C62"/>
    <mergeCell ref="D61:D62"/>
    <mergeCell ref="E61:F61"/>
    <mergeCell ref="G61:H62"/>
    <mergeCell ref="I61:J62"/>
    <mergeCell ref="K61:L62"/>
    <mergeCell ref="E58:F58"/>
    <mergeCell ref="B59:B60"/>
    <mergeCell ref="C59:C60"/>
    <mergeCell ref="D59:D60"/>
    <mergeCell ref="E59:F59"/>
    <mergeCell ref="G59:H60"/>
    <mergeCell ref="I67:J68"/>
    <mergeCell ref="K67:L68"/>
    <mergeCell ref="E68:F68"/>
    <mergeCell ref="B69:B70"/>
    <mergeCell ref="C69:C70"/>
    <mergeCell ref="D69:D70"/>
    <mergeCell ref="E69:F69"/>
    <mergeCell ref="G69:H70"/>
    <mergeCell ref="I69:J70"/>
    <mergeCell ref="K69:L70"/>
    <mergeCell ref="E66:F66"/>
    <mergeCell ref="B67:B68"/>
    <mergeCell ref="C67:C68"/>
    <mergeCell ref="D67:D68"/>
    <mergeCell ref="E67:F67"/>
    <mergeCell ref="G67:H68"/>
    <mergeCell ref="I63:J64"/>
    <mergeCell ref="K63:L64"/>
    <mergeCell ref="E64:F64"/>
    <mergeCell ref="B65:B66"/>
    <mergeCell ref="C65:C66"/>
    <mergeCell ref="D65:D66"/>
    <mergeCell ref="E65:F65"/>
    <mergeCell ref="G65:H66"/>
    <mergeCell ref="I65:J66"/>
    <mergeCell ref="K65:L66"/>
    <mergeCell ref="E74:F74"/>
    <mergeCell ref="B75:B76"/>
    <mergeCell ref="C75:C76"/>
    <mergeCell ref="D75:D76"/>
    <mergeCell ref="E75:F75"/>
    <mergeCell ref="G75:H76"/>
    <mergeCell ref="I71:J72"/>
    <mergeCell ref="K71:L72"/>
    <mergeCell ref="E72:F72"/>
    <mergeCell ref="B73:B74"/>
    <mergeCell ref="C73:C74"/>
    <mergeCell ref="D73:D74"/>
    <mergeCell ref="E73:F73"/>
    <mergeCell ref="G73:H74"/>
    <mergeCell ref="I73:J74"/>
    <mergeCell ref="K73:L74"/>
    <mergeCell ref="E70:F70"/>
    <mergeCell ref="B71:B72"/>
    <mergeCell ref="C71:C72"/>
    <mergeCell ref="D71:D72"/>
    <mergeCell ref="E71:F71"/>
    <mergeCell ref="G71:H72"/>
    <mergeCell ref="I79:J80"/>
    <mergeCell ref="K79:L80"/>
    <mergeCell ref="E80:F80"/>
    <mergeCell ref="B81:B82"/>
    <mergeCell ref="C81:C82"/>
    <mergeCell ref="D81:D82"/>
    <mergeCell ref="E81:F81"/>
    <mergeCell ref="G81:H82"/>
    <mergeCell ref="I81:J82"/>
    <mergeCell ref="K81:L82"/>
    <mergeCell ref="E78:F78"/>
    <mergeCell ref="B79:B80"/>
    <mergeCell ref="C79:C80"/>
    <mergeCell ref="D79:D80"/>
    <mergeCell ref="E79:F79"/>
    <mergeCell ref="G79:H80"/>
    <mergeCell ref="I75:J76"/>
    <mergeCell ref="K75:L76"/>
    <mergeCell ref="E76:F76"/>
    <mergeCell ref="B77:B78"/>
    <mergeCell ref="C77:C78"/>
    <mergeCell ref="D77:D78"/>
    <mergeCell ref="E77:F77"/>
    <mergeCell ref="G77:H78"/>
    <mergeCell ref="I77:J78"/>
    <mergeCell ref="K77:L78"/>
    <mergeCell ref="E86:F86"/>
    <mergeCell ref="B87:B88"/>
    <mergeCell ref="C87:C88"/>
    <mergeCell ref="D87:D88"/>
    <mergeCell ref="E87:F87"/>
    <mergeCell ref="G87:H88"/>
    <mergeCell ref="I83:J84"/>
    <mergeCell ref="K83:L84"/>
    <mergeCell ref="E84:F84"/>
    <mergeCell ref="B85:B86"/>
    <mergeCell ref="C85:C86"/>
    <mergeCell ref="D85:D86"/>
    <mergeCell ref="E85:F85"/>
    <mergeCell ref="G85:H86"/>
    <mergeCell ref="I85:J86"/>
    <mergeCell ref="K85:L86"/>
    <mergeCell ref="E82:F82"/>
    <mergeCell ref="B83:B84"/>
    <mergeCell ref="C83:C84"/>
    <mergeCell ref="D83:D84"/>
    <mergeCell ref="E83:F83"/>
    <mergeCell ref="G83:H84"/>
    <mergeCell ref="I91:J92"/>
    <mergeCell ref="K91:L92"/>
    <mergeCell ref="E92:F92"/>
    <mergeCell ref="B93:B94"/>
    <mergeCell ref="C93:C94"/>
    <mergeCell ref="D93:D94"/>
    <mergeCell ref="E93:F93"/>
    <mergeCell ref="G93:H94"/>
    <mergeCell ref="I93:J94"/>
    <mergeCell ref="K93:L94"/>
    <mergeCell ref="E90:F90"/>
    <mergeCell ref="B91:B92"/>
    <mergeCell ref="C91:C92"/>
    <mergeCell ref="D91:D92"/>
    <mergeCell ref="E91:F91"/>
    <mergeCell ref="G91:H92"/>
    <mergeCell ref="I87:J88"/>
    <mergeCell ref="K87:L88"/>
    <mergeCell ref="E88:F88"/>
    <mergeCell ref="B89:B90"/>
    <mergeCell ref="C89:C90"/>
    <mergeCell ref="D89:D90"/>
    <mergeCell ref="E89:F89"/>
    <mergeCell ref="G89:H90"/>
    <mergeCell ref="I89:J90"/>
    <mergeCell ref="K89:L90"/>
    <mergeCell ref="E98:F98"/>
    <mergeCell ref="B99:B100"/>
    <mergeCell ref="C99:C100"/>
    <mergeCell ref="D99:D100"/>
    <mergeCell ref="E99:F99"/>
    <mergeCell ref="G99:H100"/>
    <mergeCell ref="I95:J96"/>
    <mergeCell ref="K95:L96"/>
    <mergeCell ref="E96:F96"/>
    <mergeCell ref="B97:B98"/>
    <mergeCell ref="C97:C98"/>
    <mergeCell ref="D97:D98"/>
    <mergeCell ref="E97:F97"/>
    <mergeCell ref="G97:H98"/>
    <mergeCell ref="I97:J98"/>
    <mergeCell ref="K97:L98"/>
    <mergeCell ref="E94:F94"/>
    <mergeCell ref="B95:B96"/>
    <mergeCell ref="C95:C96"/>
    <mergeCell ref="D95:D96"/>
    <mergeCell ref="E95:F95"/>
    <mergeCell ref="G95:H96"/>
    <mergeCell ref="E102:F102"/>
    <mergeCell ref="B103:L103"/>
    <mergeCell ref="D107:L107"/>
    <mergeCell ref="B109:B110"/>
    <mergeCell ref="C109:C110"/>
    <mergeCell ref="D109:D110"/>
    <mergeCell ref="E109:F109"/>
    <mergeCell ref="G109:H110"/>
    <mergeCell ref="I109:J110"/>
    <mergeCell ref="K109:L110"/>
    <mergeCell ref="I99:J100"/>
    <mergeCell ref="K99:L100"/>
    <mergeCell ref="E100:F100"/>
    <mergeCell ref="B101:B102"/>
    <mergeCell ref="C101:C102"/>
    <mergeCell ref="D101:D102"/>
    <mergeCell ref="E101:F101"/>
    <mergeCell ref="G101:H102"/>
    <mergeCell ref="I101:J102"/>
    <mergeCell ref="K101:L102"/>
    <mergeCell ref="E114:F114"/>
    <mergeCell ref="B115:B116"/>
    <mergeCell ref="C115:C116"/>
    <mergeCell ref="D115:D116"/>
    <mergeCell ref="E115:F115"/>
    <mergeCell ref="G115:H116"/>
    <mergeCell ref="I111:J112"/>
    <mergeCell ref="K111:L112"/>
    <mergeCell ref="E112:F112"/>
    <mergeCell ref="B113:B114"/>
    <mergeCell ref="C113:C114"/>
    <mergeCell ref="D113:D114"/>
    <mergeCell ref="E113:F113"/>
    <mergeCell ref="G113:H114"/>
    <mergeCell ref="I113:J114"/>
    <mergeCell ref="K113:L114"/>
    <mergeCell ref="E110:F110"/>
    <mergeCell ref="B111:B112"/>
    <mergeCell ref="C111:C112"/>
    <mergeCell ref="D111:D112"/>
    <mergeCell ref="E111:F111"/>
    <mergeCell ref="G111:H112"/>
    <mergeCell ref="I119:J120"/>
    <mergeCell ref="K119:L120"/>
    <mergeCell ref="E120:F120"/>
    <mergeCell ref="B121:B122"/>
    <mergeCell ref="C121:C122"/>
    <mergeCell ref="D121:D122"/>
    <mergeCell ref="E121:F121"/>
    <mergeCell ref="G121:H122"/>
    <mergeCell ref="I121:J122"/>
    <mergeCell ref="K121:L122"/>
    <mergeCell ref="E118:F118"/>
    <mergeCell ref="B119:B120"/>
    <mergeCell ref="C119:C120"/>
    <mergeCell ref="D119:D120"/>
    <mergeCell ref="E119:F119"/>
    <mergeCell ref="G119:H120"/>
    <mergeCell ref="I115:J116"/>
    <mergeCell ref="K115:L116"/>
    <mergeCell ref="E116:F116"/>
    <mergeCell ref="B117:B118"/>
    <mergeCell ref="C117:C118"/>
    <mergeCell ref="D117:D118"/>
    <mergeCell ref="E117:F117"/>
    <mergeCell ref="G117:H118"/>
    <mergeCell ref="I117:J118"/>
    <mergeCell ref="K117:L118"/>
    <mergeCell ref="E126:F126"/>
    <mergeCell ref="B127:B128"/>
    <mergeCell ref="C127:C128"/>
    <mergeCell ref="D127:D128"/>
    <mergeCell ref="E127:F127"/>
    <mergeCell ref="G127:H128"/>
    <mergeCell ref="I123:J124"/>
    <mergeCell ref="K123:L124"/>
    <mergeCell ref="E124:F124"/>
    <mergeCell ref="B125:B126"/>
    <mergeCell ref="C125:C126"/>
    <mergeCell ref="D125:D126"/>
    <mergeCell ref="E125:F125"/>
    <mergeCell ref="G125:H126"/>
    <mergeCell ref="I125:J126"/>
    <mergeCell ref="K125:L126"/>
    <mergeCell ref="E122:F122"/>
    <mergeCell ref="B123:B124"/>
    <mergeCell ref="C123:C124"/>
    <mergeCell ref="D123:D124"/>
    <mergeCell ref="E123:F123"/>
    <mergeCell ref="G123:H124"/>
    <mergeCell ref="I131:J132"/>
    <mergeCell ref="K131:L132"/>
    <mergeCell ref="E132:F132"/>
    <mergeCell ref="B133:B134"/>
    <mergeCell ref="C133:C134"/>
    <mergeCell ref="D133:D134"/>
    <mergeCell ref="E133:F133"/>
    <mergeCell ref="G133:H134"/>
    <mergeCell ref="I133:J134"/>
    <mergeCell ref="K133:L134"/>
    <mergeCell ref="E130:F130"/>
    <mergeCell ref="B131:B132"/>
    <mergeCell ref="C131:C132"/>
    <mergeCell ref="D131:D132"/>
    <mergeCell ref="E131:F131"/>
    <mergeCell ref="G131:H132"/>
    <mergeCell ref="I127:J128"/>
    <mergeCell ref="K127:L128"/>
    <mergeCell ref="E128:F128"/>
    <mergeCell ref="B129:B130"/>
    <mergeCell ref="C129:C130"/>
    <mergeCell ref="D129:D130"/>
    <mergeCell ref="E129:F129"/>
    <mergeCell ref="G129:H130"/>
    <mergeCell ref="I129:J130"/>
    <mergeCell ref="K129:L130"/>
    <mergeCell ref="E138:F138"/>
    <mergeCell ref="B139:B140"/>
    <mergeCell ref="C139:C140"/>
    <mergeCell ref="D139:D140"/>
    <mergeCell ref="E139:F139"/>
    <mergeCell ref="G139:H140"/>
    <mergeCell ref="I135:J136"/>
    <mergeCell ref="K135:L136"/>
    <mergeCell ref="E136:F136"/>
    <mergeCell ref="B137:B138"/>
    <mergeCell ref="C137:C138"/>
    <mergeCell ref="D137:D138"/>
    <mergeCell ref="E137:F137"/>
    <mergeCell ref="G137:H138"/>
    <mergeCell ref="I137:J138"/>
    <mergeCell ref="K137:L138"/>
    <mergeCell ref="E134:F134"/>
    <mergeCell ref="B135:B136"/>
    <mergeCell ref="C135:C136"/>
    <mergeCell ref="D135:D136"/>
    <mergeCell ref="E135:F135"/>
    <mergeCell ref="G135:H136"/>
    <mergeCell ref="I143:J144"/>
    <mergeCell ref="K143:L144"/>
    <mergeCell ref="E144:F144"/>
    <mergeCell ref="B145:B146"/>
    <mergeCell ref="C145:C146"/>
    <mergeCell ref="D145:D146"/>
    <mergeCell ref="E145:F145"/>
    <mergeCell ref="G145:H146"/>
    <mergeCell ref="I145:J146"/>
    <mergeCell ref="K145:L146"/>
    <mergeCell ref="E142:F142"/>
    <mergeCell ref="B143:B144"/>
    <mergeCell ref="C143:C144"/>
    <mergeCell ref="D143:D144"/>
    <mergeCell ref="E143:F143"/>
    <mergeCell ref="G143:H144"/>
    <mergeCell ref="I139:J140"/>
    <mergeCell ref="K139:L140"/>
    <mergeCell ref="E140:F140"/>
    <mergeCell ref="B141:B142"/>
    <mergeCell ref="C141:C142"/>
    <mergeCell ref="D141:D142"/>
    <mergeCell ref="E141:F141"/>
    <mergeCell ref="G141:H142"/>
    <mergeCell ref="I141:J142"/>
    <mergeCell ref="K141:L142"/>
    <mergeCell ref="E150:F150"/>
    <mergeCell ref="B151:B152"/>
    <mergeCell ref="C151:C152"/>
    <mergeCell ref="D151:D152"/>
    <mergeCell ref="E151:F151"/>
    <mergeCell ref="G151:H152"/>
    <mergeCell ref="I147:J148"/>
    <mergeCell ref="K147:L148"/>
    <mergeCell ref="E148:F148"/>
    <mergeCell ref="B149:B150"/>
    <mergeCell ref="C149:C150"/>
    <mergeCell ref="D149:D150"/>
    <mergeCell ref="E149:F149"/>
    <mergeCell ref="G149:H150"/>
    <mergeCell ref="I149:J150"/>
    <mergeCell ref="K149:L150"/>
    <mergeCell ref="E146:F146"/>
    <mergeCell ref="B147:B148"/>
    <mergeCell ref="C147:C148"/>
    <mergeCell ref="D147:D148"/>
    <mergeCell ref="E147:F147"/>
    <mergeCell ref="G147:H148"/>
    <mergeCell ref="E154:F154"/>
    <mergeCell ref="B155:L155"/>
    <mergeCell ref="D159:L159"/>
    <mergeCell ref="B161:B162"/>
    <mergeCell ref="C161:C162"/>
    <mergeCell ref="D161:D162"/>
    <mergeCell ref="E161:F161"/>
    <mergeCell ref="G161:H162"/>
    <mergeCell ref="I161:J162"/>
    <mergeCell ref="K161:L162"/>
    <mergeCell ref="I151:J152"/>
    <mergeCell ref="K151:L152"/>
    <mergeCell ref="E152:F152"/>
    <mergeCell ref="B153:B154"/>
    <mergeCell ref="C153:C154"/>
    <mergeCell ref="D153:D154"/>
    <mergeCell ref="E153:F153"/>
    <mergeCell ref="G153:H154"/>
    <mergeCell ref="I153:J154"/>
    <mergeCell ref="K153:L154"/>
    <mergeCell ref="E166:F166"/>
    <mergeCell ref="B167:B168"/>
    <mergeCell ref="C167:C168"/>
    <mergeCell ref="D167:D168"/>
    <mergeCell ref="E167:F167"/>
    <mergeCell ref="G167:H168"/>
    <mergeCell ref="I163:J164"/>
    <mergeCell ref="K163:L164"/>
    <mergeCell ref="E164:F164"/>
    <mergeCell ref="B165:B166"/>
    <mergeCell ref="C165:C166"/>
    <mergeCell ref="D165:D166"/>
    <mergeCell ref="E165:F165"/>
    <mergeCell ref="G165:H166"/>
    <mergeCell ref="I165:J166"/>
    <mergeCell ref="K165:L166"/>
    <mergeCell ref="E162:F162"/>
    <mergeCell ref="B163:B164"/>
    <mergeCell ref="C163:C164"/>
    <mergeCell ref="D163:D164"/>
    <mergeCell ref="E163:F163"/>
    <mergeCell ref="G163:H164"/>
    <mergeCell ref="I171:J172"/>
    <mergeCell ref="K171:L172"/>
    <mergeCell ref="E172:F172"/>
    <mergeCell ref="B173:B174"/>
    <mergeCell ref="C173:C174"/>
    <mergeCell ref="D173:D174"/>
    <mergeCell ref="E173:F173"/>
    <mergeCell ref="G173:H174"/>
    <mergeCell ref="I173:J174"/>
    <mergeCell ref="K173:L174"/>
    <mergeCell ref="E170:F170"/>
    <mergeCell ref="B171:B172"/>
    <mergeCell ref="C171:C172"/>
    <mergeCell ref="D171:D172"/>
    <mergeCell ref="E171:F171"/>
    <mergeCell ref="G171:H172"/>
    <mergeCell ref="I167:J168"/>
    <mergeCell ref="K167:L168"/>
    <mergeCell ref="E168:F168"/>
    <mergeCell ref="B169:B170"/>
    <mergeCell ref="C169:C170"/>
    <mergeCell ref="D169:D170"/>
    <mergeCell ref="E169:F169"/>
    <mergeCell ref="G169:H170"/>
    <mergeCell ref="I169:J170"/>
    <mergeCell ref="K169:L170"/>
    <mergeCell ref="E178:F178"/>
    <mergeCell ref="B179:B180"/>
    <mergeCell ref="C179:C180"/>
    <mergeCell ref="D179:D180"/>
    <mergeCell ref="E179:F179"/>
    <mergeCell ref="G179:H180"/>
    <mergeCell ref="I175:J176"/>
    <mergeCell ref="K175:L176"/>
    <mergeCell ref="E176:F176"/>
    <mergeCell ref="B177:B178"/>
    <mergeCell ref="C177:C178"/>
    <mergeCell ref="D177:D178"/>
    <mergeCell ref="E177:F177"/>
    <mergeCell ref="G177:H178"/>
    <mergeCell ref="I177:J178"/>
    <mergeCell ref="K177:L178"/>
    <mergeCell ref="E174:F174"/>
    <mergeCell ref="B175:B176"/>
    <mergeCell ref="C175:C176"/>
    <mergeCell ref="D175:D176"/>
    <mergeCell ref="E175:F175"/>
    <mergeCell ref="G175:H176"/>
    <mergeCell ref="I183:J184"/>
    <mergeCell ref="K183:L184"/>
    <mergeCell ref="E184:F184"/>
    <mergeCell ref="B185:B186"/>
    <mergeCell ref="C185:C186"/>
    <mergeCell ref="D185:D186"/>
    <mergeCell ref="E185:F185"/>
    <mergeCell ref="G185:H186"/>
    <mergeCell ref="I185:J186"/>
    <mergeCell ref="K185:L186"/>
    <mergeCell ref="E182:F182"/>
    <mergeCell ref="B183:B184"/>
    <mergeCell ref="C183:C184"/>
    <mergeCell ref="D183:D184"/>
    <mergeCell ref="E183:F183"/>
    <mergeCell ref="G183:H184"/>
    <mergeCell ref="I179:J180"/>
    <mergeCell ref="K179:L180"/>
    <mergeCell ref="E180:F180"/>
    <mergeCell ref="B181:B182"/>
    <mergeCell ref="C181:C182"/>
    <mergeCell ref="D181:D182"/>
    <mergeCell ref="E181:F181"/>
    <mergeCell ref="G181:H182"/>
    <mergeCell ref="I181:J182"/>
    <mergeCell ref="K181:L182"/>
    <mergeCell ref="E190:F190"/>
    <mergeCell ref="B191:B192"/>
    <mergeCell ref="C191:C192"/>
    <mergeCell ref="D191:D192"/>
    <mergeCell ref="E191:F191"/>
    <mergeCell ref="G191:H192"/>
    <mergeCell ref="I187:J188"/>
    <mergeCell ref="K187:L188"/>
    <mergeCell ref="E188:F188"/>
    <mergeCell ref="B189:B190"/>
    <mergeCell ref="C189:C190"/>
    <mergeCell ref="D189:D190"/>
    <mergeCell ref="E189:F189"/>
    <mergeCell ref="G189:H190"/>
    <mergeCell ref="I189:J190"/>
    <mergeCell ref="K189:L190"/>
    <mergeCell ref="E186:F186"/>
    <mergeCell ref="B187:B188"/>
    <mergeCell ref="C187:C188"/>
    <mergeCell ref="D187:D188"/>
    <mergeCell ref="E187:F187"/>
    <mergeCell ref="G187:H188"/>
    <mergeCell ref="I195:J196"/>
    <mergeCell ref="K195:L196"/>
    <mergeCell ref="E196:F196"/>
    <mergeCell ref="B197:B198"/>
    <mergeCell ref="C197:C198"/>
    <mergeCell ref="D197:D198"/>
    <mergeCell ref="E197:F197"/>
    <mergeCell ref="G197:H198"/>
    <mergeCell ref="I197:J198"/>
    <mergeCell ref="K197:L198"/>
    <mergeCell ref="E194:F194"/>
    <mergeCell ref="B195:B196"/>
    <mergeCell ref="C195:C196"/>
    <mergeCell ref="D195:D196"/>
    <mergeCell ref="E195:F195"/>
    <mergeCell ref="G195:H196"/>
    <mergeCell ref="I191:J192"/>
    <mergeCell ref="K191:L192"/>
    <mergeCell ref="E192:F192"/>
    <mergeCell ref="B193:B194"/>
    <mergeCell ref="C193:C194"/>
    <mergeCell ref="D193:D194"/>
    <mergeCell ref="E193:F193"/>
    <mergeCell ref="G193:H194"/>
    <mergeCell ref="I193:J194"/>
    <mergeCell ref="K193:L194"/>
    <mergeCell ref="E202:F202"/>
    <mergeCell ref="B203:B204"/>
    <mergeCell ref="C203:C204"/>
    <mergeCell ref="D203:D204"/>
    <mergeCell ref="E203:F203"/>
    <mergeCell ref="G203:H204"/>
    <mergeCell ref="I199:J200"/>
    <mergeCell ref="K199:L200"/>
    <mergeCell ref="E200:F200"/>
    <mergeCell ref="B201:B202"/>
    <mergeCell ref="C201:C202"/>
    <mergeCell ref="D201:D202"/>
    <mergeCell ref="E201:F201"/>
    <mergeCell ref="G201:H202"/>
    <mergeCell ref="I201:J202"/>
    <mergeCell ref="K201:L202"/>
    <mergeCell ref="E198:F198"/>
    <mergeCell ref="B199:B200"/>
    <mergeCell ref="C199:C200"/>
    <mergeCell ref="D199:D200"/>
    <mergeCell ref="E199:F199"/>
    <mergeCell ref="G199:H200"/>
    <mergeCell ref="E206:F206"/>
    <mergeCell ref="B207:L207"/>
    <mergeCell ref="D211:L211"/>
    <mergeCell ref="B213:B214"/>
    <mergeCell ref="C213:C214"/>
    <mergeCell ref="D213:D214"/>
    <mergeCell ref="E213:F213"/>
    <mergeCell ref="G213:H214"/>
    <mergeCell ref="I213:J214"/>
    <mergeCell ref="K213:L214"/>
    <mergeCell ref="I203:J204"/>
    <mergeCell ref="K203:L204"/>
    <mergeCell ref="E204:F204"/>
    <mergeCell ref="B205:B206"/>
    <mergeCell ref="C205:C206"/>
    <mergeCell ref="D205:D206"/>
    <mergeCell ref="E205:F205"/>
    <mergeCell ref="G205:H206"/>
    <mergeCell ref="I205:J206"/>
    <mergeCell ref="K205:L206"/>
    <mergeCell ref="E218:F218"/>
    <mergeCell ref="B219:B220"/>
    <mergeCell ref="C219:C220"/>
    <mergeCell ref="D219:D220"/>
    <mergeCell ref="E219:F219"/>
    <mergeCell ref="G219:H220"/>
    <mergeCell ref="I215:J216"/>
    <mergeCell ref="K215:L216"/>
    <mergeCell ref="E216:F216"/>
    <mergeCell ref="B217:B218"/>
    <mergeCell ref="C217:C218"/>
    <mergeCell ref="D217:D218"/>
    <mergeCell ref="E217:F217"/>
    <mergeCell ref="G217:H218"/>
    <mergeCell ref="I217:J218"/>
    <mergeCell ref="K217:L218"/>
    <mergeCell ref="E214:F214"/>
    <mergeCell ref="B215:B216"/>
    <mergeCell ref="C215:C216"/>
    <mergeCell ref="D215:D216"/>
    <mergeCell ref="E215:F215"/>
    <mergeCell ref="G215:H216"/>
    <mergeCell ref="I223:J224"/>
    <mergeCell ref="K223:L224"/>
    <mergeCell ref="E224:F224"/>
    <mergeCell ref="B225:B226"/>
    <mergeCell ref="C225:C226"/>
    <mergeCell ref="D225:D226"/>
    <mergeCell ref="E225:F225"/>
    <mergeCell ref="G225:H226"/>
    <mergeCell ref="I225:J226"/>
    <mergeCell ref="K225:L226"/>
    <mergeCell ref="E222:F222"/>
    <mergeCell ref="B223:B224"/>
    <mergeCell ref="C223:C224"/>
    <mergeCell ref="D223:D224"/>
    <mergeCell ref="E223:F223"/>
    <mergeCell ref="G223:H224"/>
    <mergeCell ref="I219:J220"/>
    <mergeCell ref="K219:L220"/>
    <mergeCell ref="E220:F220"/>
    <mergeCell ref="B221:B222"/>
    <mergeCell ref="C221:C222"/>
    <mergeCell ref="D221:D222"/>
    <mergeCell ref="E221:F221"/>
    <mergeCell ref="G221:H222"/>
    <mergeCell ref="I221:J222"/>
    <mergeCell ref="K221:L222"/>
    <mergeCell ref="E230:F230"/>
    <mergeCell ref="B231:B232"/>
    <mergeCell ref="C231:C232"/>
    <mergeCell ref="D231:D232"/>
    <mergeCell ref="E231:F231"/>
    <mergeCell ref="G231:H232"/>
    <mergeCell ref="I227:J228"/>
    <mergeCell ref="K227:L228"/>
    <mergeCell ref="E228:F228"/>
    <mergeCell ref="B229:B230"/>
    <mergeCell ref="C229:C230"/>
    <mergeCell ref="D229:D230"/>
    <mergeCell ref="E229:F229"/>
    <mergeCell ref="G229:H230"/>
    <mergeCell ref="I229:J230"/>
    <mergeCell ref="K229:L230"/>
    <mergeCell ref="E226:F226"/>
    <mergeCell ref="B227:B228"/>
    <mergeCell ref="C227:C228"/>
    <mergeCell ref="D227:D228"/>
    <mergeCell ref="E227:F227"/>
    <mergeCell ref="G227:H228"/>
    <mergeCell ref="I235:J236"/>
    <mergeCell ref="K235:L236"/>
    <mergeCell ref="E236:F236"/>
    <mergeCell ref="B237:B238"/>
    <mergeCell ref="C237:C238"/>
    <mergeCell ref="D237:D238"/>
    <mergeCell ref="E237:F237"/>
    <mergeCell ref="G237:H238"/>
    <mergeCell ref="I237:J238"/>
    <mergeCell ref="K237:L238"/>
    <mergeCell ref="E234:F234"/>
    <mergeCell ref="B235:B236"/>
    <mergeCell ref="C235:C236"/>
    <mergeCell ref="D235:D236"/>
    <mergeCell ref="E235:F235"/>
    <mergeCell ref="G235:H236"/>
    <mergeCell ref="I231:J232"/>
    <mergeCell ref="K231:L232"/>
    <mergeCell ref="E232:F232"/>
    <mergeCell ref="B233:B234"/>
    <mergeCell ref="C233:C234"/>
    <mergeCell ref="D233:D234"/>
    <mergeCell ref="E233:F233"/>
    <mergeCell ref="G233:H234"/>
    <mergeCell ref="I233:J234"/>
    <mergeCell ref="K233:L234"/>
    <mergeCell ref="E242:F242"/>
    <mergeCell ref="B243:B244"/>
    <mergeCell ref="C243:C244"/>
    <mergeCell ref="D243:D244"/>
    <mergeCell ref="E243:F243"/>
    <mergeCell ref="G243:H244"/>
    <mergeCell ref="I239:J240"/>
    <mergeCell ref="K239:L240"/>
    <mergeCell ref="E240:F240"/>
    <mergeCell ref="B241:B242"/>
    <mergeCell ref="C241:C242"/>
    <mergeCell ref="D241:D242"/>
    <mergeCell ref="E241:F241"/>
    <mergeCell ref="G241:H242"/>
    <mergeCell ref="I241:J242"/>
    <mergeCell ref="K241:L242"/>
    <mergeCell ref="E238:F238"/>
    <mergeCell ref="B239:B240"/>
    <mergeCell ref="C239:C240"/>
    <mergeCell ref="D239:D240"/>
    <mergeCell ref="E239:F239"/>
    <mergeCell ref="G239:H240"/>
    <mergeCell ref="I247:J248"/>
    <mergeCell ref="K247:L248"/>
    <mergeCell ref="E248:F248"/>
    <mergeCell ref="B249:B250"/>
    <mergeCell ref="C249:C250"/>
    <mergeCell ref="D249:D250"/>
    <mergeCell ref="E249:F249"/>
    <mergeCell ref="G249:H250"/>
    <mergeCell ref="I249:J250"/>
    <mergeCell ref="K249:L250"/>
    <mergeCell ref="E246:F246"/>
    <mergeCell ref="B247:B248"/>
    <mergeCell ref="C247:C248"/>
    <mergeCell ref="D247:D248"/>
    <mergeCell ref="E247:F247"/>
    <mergeCell ref="G247:H248"/>
    <mergeCell ref="I243:J244"/>
    <mergeCell ref="K243:L244"/>
    <mergeCell ref="E244:F244"/>
    <mergeCell ref="B245:B246"/>
    <mergeCell ref="C245:C246"/>
    <mergeCell ref="D245:D246"/>
    <mergeCell ref="E245:F245"/>
    <mergeCell ref="G245:H246"/>
    <mergeCell ref="I245:J246"/>
    <mergeCell ref="K245:L246"/>
    <mergeCell ref="E254:F254"/>
    <mergeCell ref="B255:B256"/>
    <mergeCell ref="C255:C256"/>
    <mergeCell ref="D255:D256"/>
    <mergeCell ref="E255:F255"/>
    <mergeCell ref="G255:H256"/>
    <mergeCell ref="I251:J252"/>
    <mergeCell ref="K251:L252"/>
    <mergeCell ref="E252:F252"/>
    <mergeCell ref="B253:B254"/>
    <mergeCell ref="C253:C254"/>
    <mergeCell ref="D253:D254"/>
    <mergeCell ref="E253:F253"/>
    <mergeCell ref="G253:H254"/>
    <mergeCell ref="I253:J254"/>
    <mergeCell ref="K253:L254"/>
    <mergeCell ref="E250:F250"/>
    <mergeCell ref="B251:B252"/>
    <mergeCell ref="C251:C252"/>
    <mergeCell ref="D251:D252"/>
    <mergeCell ref="E251:F251"/>
    <mergeCell ref="G251:H252"/>
    <mergeCell ref="E258:F258"/>
    <mergeCell ref="B259:L259"/>
    <mergeCell ref="D263:L263"/>
    <mergeCell ref="B265:B266"/>
    <mergeCell ref="C265:C266"/>
    <mergeCell ref="D265:D266"/>
    <mergeCell ref="E265:F265"/>
    <mergeCell ref="G265:H266"/>
    <mergeCell ref="I265:J266"/>
    <mergeCell ref="K265:L266"/>
    <mergeCell ref="I255:J256"/>
    <mergeCell ref="K255:L256"/>
    <mergeCell ref="E256:F256"/>
    <mergeCell ref="B257:B258"/>
    <mergeCell ref="C257:C258"/>
    <mergeCell ref="D257:D258"/>
    <mergeCell ref="E257:F257"/>
    <mergeCell ref="G257:H258"/>
    <mergeCell ref="I257:J258"/>
    <mergeCell ref="K257:L258"/>
    <mergeCell ref="E270:F270"/>
    <mergeCell ref="B271:B272"/>
    <mergeCell ref="C271:C272"/>
    <mergeCell ref="D271:D272"/>
    <mergeCell ref="E271:F271"/>
    <mergeCell ref="G271:H272"/>
    <mergeCell ref="I267:J268"/>
    <mergeCell ref="K267:L268"/>
    <mergeCell ref="E268:F268"/>
    <mergeCell ref="B269:B270"/>
    <mergeCell ref="C269:C270"/>
    <mergeCell ref="D269:D270"/>
    <mergeCell ref="E269:F269"/>
    <mergeCell ref="G269:H270"/>
    <mergeCell ref="I269:J270"/>
    <mergeCell ref="K269:L270"/>
    <mergeCell ref="E266:F266"/>
    <mergeCell ref="B267:B268"/>
    <mergeCell ref="C267:C268"/>
    <mergeCell ref="D267:D268"/>
    <mergeCell ref="E267:F267"/>
    <mergeCell ref="G267:H268"/>
    <mergeCell ref="I275:J276"/>
    <mergeCell ref="K275:L276"/>
    <mergeCell ref="E276:F276"/>
    <mergeCell ref="B277:B278"/>
    <mergeCell ref="C277:C278"/>
    <mergeCell ref="D277:D278"/>
    <mergeCell ref="E277:F277"/>
    <mergeCell ref="G277:H278"/>
    <mergeCell ref="I277:J278"/>
    <mergeCell ref="K277:L278"/>
    <mergeCell ref="E274:F274"/>
    <mergeCell ref="B275:B276"/>
    <mergeCell ref="C275:C276"/>
    <mergeCell ref="D275:D276"/>
    <mergeCell ref="E275:F275"/>
    <mergeCell ref="G275:H276"/>
    <mergeCell ref="I271:J272"/>
    <mergeCell ref="K271:L272"/>
    <mergeCell ref="E272:F272"/>
    <mergeCell ref="B273:B274"/>
    <mergeCell ref="C273:C274"/>
    <mergeCell ref="D273:D274"/>
    <mergeCell ref="E273:F273"/>
    <mergeCell ref="G273:H274"/>
    <mergeCell ref="I273:J274"/>
    <mergeCell ref="K273:L274"/>
    <mergeCell ref="E282:F282"/>
    <mergeCell ref="B283:B284"/>
    <mergeCell ref="C283:C284"/>
    <mergeCell ref="D283:D284"/>
    <mergeCell ref="E283:F283"/>
    <mergeCell ref="G283:H284"/>
    <mergeCell ref="I279:J280"/>
    <mergeCell ref="K279:L280"/>
    <mergeCell ref="E280:F280"/>
    <mergeCell ref="B281:B282"/>
    <mergeCell ref="C281:C282"/>
    <mergeCell ref="D281:D282"/>
    <mergeCell ref="E281:F281"/>
    <mergeCell ref="G281:H282"/>
    <mergeCell ref="I281:J282"/>
    <mergeCell ref="K281:L282"/>
    <mergeCell ref="E278:F278"/>
    <mergeCell ref="B279:B280"/>
    <mergeCell ref="C279:C280"/>
    <mergeCell ref="D279:D280"/>
    <mergeCell ref="E279:F279"/>
    <mergeCell ref="G279:H280"/>
    <mergeCell ref="I287:J288"/>
    <mergeCell ref="K287:L288"/>
    <mergeCell ref="E288:F288"/>
    <mergeCell ref="B289:B290"/>
    <mergeCell ref="C289:C290"/>
    <mergeCell ref="D289:D290"/>
    <mergeCell ref="E289:F289"/>
    <mergeCell ref="G289:H290"/>
    <mergeCell ref="I289:J290"/>
    <mergeCell ref="K289:L290"/>
    <mergeCell ref="E286:F286"/>
    <mergeCell ref="B287:B288"/>
    <mergeCell ref="C287:C288"/>
    <mergeCell ref="D287:D288"/>
    <mergeCell ref="E287:F287"/>
    <mergeCell ref="G287:H288"/>
    <mergeCell ref="I283:J284"/>
    <mergeCell ref="K283:L284"/>
    <mergeCell ref="E284:F284"/>
    <mergeCell ref="B285:B286"/>
    <mergeCell ref="C285:C286"/>
    <mergeCell ref="D285:D286"/>
    <mergeCell ref="E285:F285"/>
    <mergeCell ref="G285:H286"/>
    <mergeCell ref="I285:J286"/>
    <mergeCell ref="K285:L286"/>
    <mergeCell ref="E294:F294"/>
    <mergeCell ref="B295:B296"/>
    <mergeCell ref="C295:C296"/>
    <mergeCell ref="D295:D296"/>
    <mergeCell ref="E295:F295"/>
    <mergeCell ref="G295:H296"/>
    <mergeCell ref="I291:J292"/>
    <mergeCell ref="K291:L292"/>
    <mergeCell ref="E292:F292"/>
    <mergeCell ref="B293:B294"/>
    <mergeCell ref="C293:C294"/>
    <mergeCell ref="D293:D294"/>
    <mergeCell ref="E293:F293"/>
    <mergeCell ref="G293:H294"/>
    <mergeCell ref="I293:J294"/>
    <mergeCell ref="K293:L294"/>
    <mergeCell ref="E290:F290"/>
    <mergeCell ref="B291:B292"/>
    <mergeCell ref="C291:C292"/>
    <mergeCell ref="D291:D292"/>
    <mergeCell ref="E291:F291"/>
    <mergeCell ref="G291:H292"/>
    <mergeCell ref="I299:J300"/>
    <mergeCell ref="K299:L300"/>
    <mergeCell ref="E300:F300"/>
    <mergeCell ref="B301:B302"/>
    <mergeCell ref="C301:C302"/>
    <mergeCell ref="D301:D302"/>
    <mergeCell ref="E301:F301"/>
    <mergeCell ref="G301:H302"/>
    <mergeCell ref="I301:J302"/>
    <mergeCell ref="K301:L302"/>
    <mergeCell ref="E298:F298"/>
    <mergeCell ref="B299:B300"/>
    <mergeCell ref="C299:C300"/>
    <mergeCell ref="D299:D300"/>
    <mergeCell ref="E299:F299"/>
    <mergeCell ref="G299:H300"/>
    <mergeCell ref="I295:J296"/>
    <mergeCell ref="K295:L296"/>
    <mergeCell ref="E296:F296"/>
    <mergeCell ref="B297:B298"/>
    <mergeCell ref="C297:C298"/>
    <mergeCell ref="D297:D298"/>
    <mergeCell ref="E297:F297"/>
    <mergeCell ref="G297:H298"/>
    <mergeCell ref="I297:J298"/>
    <mergeCell ref="K297:L298"/>
    <mergeCell ref="E306:F306"/>
    <mergeCell ref="B307:B308"/>
    <mergeCell ref="C307:C308"/>
    <mergeCell ref="D307:D308"/>
    <mergeCell ref="E307:F307"/>
    <mergeCell ref="G307:H308"/>
    <mergeCell ref="I303:J304"/>
    <mergeCell ref="K303:L304"/>
    <mergeCell ref="E304:F304"/>
    <mergeCell ref="B305:B306"/>
    <mergeCell ref="C305:C306"/>
    <mergeCell ref="D305:D306"/>
    <mergeCell ref="E305:F305"/>
    <mergeCell ref="G305:H306"/>
    <mergeCell ref="I305:J306"/>
    <mergeCell ref="K305:L306"/>
    <mergeCell ref="E302:F302"/>
    <mergeCell ref="B303:B304"/>
    <mergeCell ref="C303:C304"/>
    <mergeCell ref="D303:D304"/>
    <mergeCell ref="E303:F303"/>
    <mergeCell ref="G303:H304"/>
    <mergeCell ref="E310:F310"/>
    <mergeCell ref="B311:L311"/>
    <mergeCell ref="D315:L315"/>
    <mergeCell ref="B317:B318"/>
    <mergeCell ref="C317:C318"/>
    <mergeCell ref="D317:D318"/>
    <mergeCell ref="E317:F317"/>
    <mergeCell ref="G317:H318"/>
    <mergeCell ref="I317:J318"/>
    <mergeCell ref="K317:L318"/>
    <mergeCell ref="I307:J308"/>
    <mergeCell ref="K307:L308"/>
    <mergeCell ref="E308:F308"/>
    <mergeCell ref="B309:B310"/>
    <mergeCell ref="C309:C310"/>
    <mergeCell ref="D309:D310"/>
    <mergeCell ref="E309:F309"/>
    <mergeCell ref="G309:H310"/>
    <mergeCell ref="I309:J310"/>
    <mergeCell ref="K309:L310"/>
    <mergeCell ref="E322:F322"/>
    <mergeCell ref="B323:B324"/>
    <mergeCell ref="C323:C324"/>
    <mergeCell ref="D323:D324"/>
    <mergeCell ref="E323:F323"/>
    <mergeCell ref="G323:H324"/>
    <mergeCell ref="I319:J320"/>
    <mergeCell ref="K319:L320"/>
    <mergeCell ref="E320:F320"/>
    <mergeCell ref="B321:B322"/>
    <mergeCell ref="C321:C322"/>
    <mergeCell ref="D321:D322"/>
    <mergeCell ref="E321:F321"/>
    <mergeCell ref="G321:H322"/>
    <mergeCell ref="I321:J322"/>
    <mergeCell ref="K321:L322"/>
    <mergeCell ref="E318:F318"/>
    <mergeCell ref="B319:B320"/>
    <mergeCell ref="C319:C320"/>
    <mergeCell ref="D319:D320"/>
    <mergeCell ref="E319:F319"/>
    <mergeCell ref="G319:H320"/>
    <mergeCell ref="I327:J328"/>
    <mergeCell ref="K327:L328"/>
    <mergeCell ref="E328:F328"/>
    <mergeCell ref="B329:B330"/>
    <mergeCell ref="C329:C330"/>
    <mergeCell ref="D329:D330"/>
    <mergeCell ref="E329:F329"/>
    <mergeCell ref="G329:H330"/>
    <mergeCell ref="I329:J330"/>
    <mergeCell ref="K329:L330"/>
    <mergeCell ref="E326:F326"/>
    <mergeCell ref="B327:B328"/>
    <mergeCell ref="C327:C328"/>
    <mergeCell ref="D327:D328"/>
    <mergeCell ref="E327:F327"/>
    <mergeCell ref="G327:H328"/>
    <mergeCell ref="I323:J324"/>
    <mergeCell ref="K323:L324"/>
    <mergeCell ref="E324:F324"/>
    <mergeCell ref="B325:B326"/>
    <mergeCell ref="C325:C326"/>
    <mergeCell ref="D325:D326"/>
    <mergeCell ref="E325:F325"/>
    <mergeCell ref="G325:H326"/>
    <mergeCell ref="I325:J326"/>
    <mergeCell ref="K325:L326"/>
    <mergeCell ref="E334:F334"/>
    <mergeCell ref="B335:B336"/>
    <mergeCell ref="C335:C336"/>
    <mergeCell ref="D335:D336"/>
    <mergeCell ref="E335:F335"/>
    <mergeCell ref="G335:H336"/>
    <mergeCell ref="I331:J332"/>
    <mergeCell ref="K331:L332"/>
    <mergeCell ref="E332:F332"/>
    <mergeCell ref="B333:B334"/>
    <mergeCell ref="C333:C334"/>
    <mergeCell ref="D333:D334"/>
    <mergeCell ref="E333:F333"/>
    <mergeCell ref="G333:H334"/>
    <mergeCell ref="I333:J334"/>
    <mergeCell ref="K333:L334"/>
    <mergeCell ref="E330:F330"/>
    <mergeCell ref="B331:B332"/>
    <mergeCell ref="C331:C332"/>
    <mergeCell ref="D331:D332"/>
    <mergeCell ref="E331:F331"/>
    <mergeCell ref="G331:H332"/>
    <mergeCell ref="I339:J340"/>
    <mergeCell ref="K339:L340"/>
    <mergeCell ref="E340:F340"/>
    <mergeCell ref="B341:B342"/>
    <mergeCell ref="C341:C342"/>
    <mergeCell ref="D341:D342"/>
    <mergeCell ref="E341:F341"/>
    <mergeCell ref="G341:H342"/>
    <mergeCell ref="I341:J342"/>
    <mergeCell ref="K341:L342"/>
    <mergeCell ref="E338:F338"/>
    <mergeCell ref="B339:B340"/>
    <mergeCell ref="C339:C340"/>
    <mergeCell ref="D339:D340"/>
    <mergeCell ref="E339:F339"/>
    <mergeCell ref="G339:H340"/>
    <mergeCell ref="I335:J336"/>
    <mergeCell ref="K335:L336"/>
    <mergeCell ref="E336:F336"/>
    <mergeCell ref="B337:B338"/>
    <mergeCell ref="C337:C338"/>
    <mergeCell ref="D337:D338"/>
    <mergeCell ref="E337:F337"/>
    <mergeCell ref="G337:H338"/>
    <mergeCell ref="I337:J338"/>
    <mergeCell ref="K337:L338"/>
    <mergeCell ref="E346:F346"/>
    <mergeCell ref="B347:B348"/>
    <mergeCell ref="C347:C348"/>
    <mergeCell ref="D347:D348"/>
    <mergeCell ref="E347:F347"/>
    <mergeCell ref="G347:H348"/>
    <mergeCell ref="I343:J344"/>
    <mergeCell ref="K343:L344"/>
    <mergeCell ref="E344:F344"/>
    <mergeCell ref="B345:B346"/>
    <mergeCell ref="C345:C346"/>
    <mergeCell ref="D345:D346"/>
    <mergeCell ref="E345:F345"/>
    <mergeCell ref="G345:H346"/>
    <mergeCell ref="I345:J346"/>
    <mergeCell ref="K345:L346"/>
    <mergeCell ref="E342:F342"/>
    <mergeCell ref="B343:B344"/>
    <mergeCell ref="C343:C344"/>
    <mergeCell ref="D343:D344"/>
    <mergeCell ref="E343:F343"/>
    <mergeCell ref="G343:H344"/>
    <mergeCell ref="I351:J352"/>
    <mergeCell ref="K351:L352"/>
    <mergeCell ref="E352:F352"/>
    <mergeCell ref="B353:B354"/>
    <mergeCell ref="C353:C354"/>
    <mergeCell ref="D353:D354"/>
    <mergeCell ref="E353:F353"/>
    <mergeCell ref="G353:H354"/>
    <mergeCell ref="I353:J354"/>
    <mergeCell ref="K353:L354"/>
    <mergeCell ref="E350:F350"/>
    <mergeCell ref="B351:B352"/>
    <mergeCell ref="C351:C352"/>
    <mergeCell ref="D351:D352"/>
    <mergeCell ref="E351:F351"/>
    <mergeCell ref="G351:H352"/>
    <mergeCell ref="I347:J348"/>
    <mergeCell ref="K347:L348"/>
    <mergeCell ref="E348:F348"/>
    <mergeCell ref="B349:B350"/>
    <mergeCell ref="C349:C350"/>
    <mergeCell ref="D349:D350"/>
    <mergeCell ref="E349:F349"/>
    <mergeCell ref="G349:H350"/>
    <mergeCell ref="I349:J350"/>
    <mergeCell ref="K349:L350"/>
    <mergeCell ref="E358:F358"/>
    <mergeCell ref="B359:B360"/>
    <mergeCell ref="C359:C360"/>
    <mergeCell ref="D359:D360"/>
    <mergeCell ref="E359:F359"/>
    <mergeCell ref="G359:H360"/>
    <mergeCell ref="I355:J356"/>
    <mergeCell ref="K355:L356"/>
    <mergeCell ref="E356:F356"/>
    <mergeCell ref="B357:B358"/>
    <mergeCell ref="C357:C358"/>
    <mergeCell ref="D357:D358"/>
    <mergeCell ref="E357:F357"/>
    <mergeCell ref="G357:H358"/>
    <mergeCell ref="I357:J358"/>
    <mergeCell ref="K357:L358"/>
    <mergeCell ref="E354:F354"/>
    <mergeCell ref="B355:B356"/>
    <mergeCell ref="C355:C356"/>
    <mergeCell ref="D355:D356"/>
    <mergeCell ref="E355:F355"/>
    <mergeCell ref="G355:H356"/>
    <mergeCell ref="E362:F362"/>
    <mergeCell ref="B363:L363"/>
    <mergeCell ref="D367:L367"/>
    <mergeCell ref="B369:B370"/>
    <mergeCell ref="C369:C370"/>
    <mergeCell ref="D369:D370"/>
    <mergeCell ref="E369:F369"/>
    <mergeCell ref="G369:H370"/>
    <mergeCell ref="I369:J370"/>
    <mergeCell ref="K369:L370"/>
    <mergeCell ref="I359:J360"/>
    <mergeCell ref="K359:L360"/>
    <mergeCell ref="E360:F360"/>
    <mergeCell ref="B361:B362"/>
    <mergeCell ref="C361:C362"/>
    <mergeCell ref="D361:D362"/>
    <mergeCell ref="E361:F361"/>
    <mergeCell ref="G361:H362"/>
    <mergeCell ref="I361:J362"/>
    <mergeCell ref="K361:L362"/>
    <mergeCell ref="E374:F374"/>
    <mergeCell ref="B375:B376"/>
    <mergeCell ref="C375:C376"/>
    <mergeCell ref="D375:D376"/>
    <mergeCell ref="E375:F375"/>
    <mergeCell ref="G375:H376"/>
    <mergeCell ref="I371:J372"/>
    <mergeCell ref="K371:L372"/>
    <mergeCell ref="E372:F372"/>
    <mergeCell ref="B373:B374"/>
    <mergeCell ref="C373:C374"/>
    <mergeCell ref="D373:D374"/>
    <mergeCell ref="E373:F373"/>
    <mergeCell ref="G373:H374"/>
    <mergeCell ref="I373:J374"/>
    <mergeCell ref="K373:L374"/>
    <mergeCell ref="E370:F370"/>
    <mergeCell ref="B371:B372"/>
    <mergeCell ref="C371:C372"/>
    <mergeCell ref="D371:D372"/>
    <mergeCell ref="E371:F371"/>
    <mergeCell ref="G371:H372"/>
    <mergeCell ref="I379:J380"/>
    <mergeCell ref="K379:L380"/>
    <mergeCell ref="E380:F380"/>
    <mergeCell ref="B381:B382"/>
    <mergeCell ref="C381:C382"/>
    <mergeCell ref="D381:D382"/>
    <mergeCell ref="E381:F381"/>
    <mergeCell ref="G381:H382"/>
    <mergeCell ref="I381:J382"/>
    <mergeCell ref="K381:L382"/>
    <mergeCell ref="E378:F378"/>
    <mergeCell ref="B379:B380"/>
    <mergeCell ref="C379:C380"/>
    <mergeCell ref="D379:D380"/>
    <mergeCell ref="E379:F379"/>
    <mergeCell ref="G379:H380"/>
    <mergeCell ref="I375:J376"/>
    <mergeCell ref="K375:L376"/>
    <mergeCell ref="E376:F376"/>
    <mergeCell ref="B377:B378"/>
    <mergeCell ref="C377:C378"/>
    <mergeCell ref="D377:D378"/>
    <mergeCell ref="E377:F377"/>
    <mergeCell ref="G377:H378"/>
    <mergeCell ref="I377:J378"/>
    <mergeCell ref="K377:L378"/>
    <mergeCell ref="E386:F386"/>
    <mergeCell ref="B387:B388"/>
    <mergeCell ref="C387:C388"/>
    <mergeCell ref="D387:D388"/>
    <mergeCell ref="E387:F387"/>
    <mergeCell ref="G387:H388"/>
    <mergeCell ref="I383:J384"/>
    <mergeCell ref="K383:L384"/>
    <mergeCell ref="E384:F384"/>
    <mergeCell ref="B385:B386"/>
    <mergeCell ref="C385:C386"/>
    <mergeCell ref="D385:D386"/>
    <mergeCell ref="E385:F385"/>
    <mergeCell ref="G385:H386"/>
    <mergeCell ref="I385:J386"/>
    <mergeCell ref="K385:L386"/>
    <mergeCell ref="E382:F382"/>
    <mergeCell ref="B383:B384"/>
    <mergeCell ref="C383:C384"/>
    <mergeCell ref="D383:D384"/>
    <mergeCell ref="E383:F383"/>
    <mergeCell ref="G383:H384"/>
    <mergeCell ref="I391:J392"/>
    <mergeCell ref="K391:L392"/>
    <mergeCell ref="E392:F392"/>
    <mergeCell ref="B393:B394"/>
    <mergeCell ref="C393:C394"/>
    <mergeCell ref="D393:D394"/>
    <mergeCell ref="E393:F393"/>
    <mergeCell ref="G393:H394"/>
    <mergeCell ref="I393:J394"/>
    <mergeCell ref="K393:L394"/>
    <mergeCell ref="E390:F390"/>
    <mergeCell ref="B391:B392"/>
    <mergeCell ref="C391:C392"/>
    <mergeCell ref="D391:D392"/>
    <mergeCell ref="E391:F391"/>
    <mergeCell ref="G391:H392"/>
    <mergeCell ref="I387:J388"/>
    <mergeCell ref="K387:L388"/>
    <mergeCell ref="E388:F388"/>
    <mergeCell ref="B389:B390"/>
    <mergeCell ref="C389:C390"/>
    <mergeCell ref="D389:D390"/>
    <mergeCell ref="E389:F389"/>
    <mergeCell ref="G389:H390"/>
    <mergeCell ref="I389:J390"/>
    <mergeCell ref="K389:L390"/>
    <mergeCell ref="E398:F398"/>
    <mergeCell ref="B399:B400"/>
    <mergeCell ref="C399:C400"/>
    <mergeCell ref="D399:D400"/>
    <mergeCell ref="E399:F399"/>
    <mergeCell ref="G399:H400"/>
    <mergeCell ref="I395:J396"/>
    <mergeCell ref="K395:L396"/>
    <mergeCell ref="E396:F396"/>
    <mergeCell ref="B397:B398"/>
    <mergeCell ref="C397:C398"/>
    <mergeCell ref="D397:D398"/>
    <mergeCell ref="E397:F397"/>
    <mergeCell ref="G397:H398"/>
    <mergeCell ref="I397:J398"/>
    <mergeCell ref="K397:L398"/>
    <mergeCell ref="E394:F394"/>
    <mergeCell ref="B395:B396"/>
    <mergeCell ref="C395:C396"/>
    <mergeCell ref="D395:D396"/>
    <mergeCell ref="E395:F395"/>
    <mergeCell ref="G395:H396"/>
    <mergeCell ref="I403:J404"/>
    <mergeCell ref="K403:L404"/>
    <mergeCell ref="E404:F404"/>
    <mergeCell ref="B405:B406"/>
    <mergeCell ref="C405:C406"/>
    <mergeCell ref="D405:D406"/>
    <mergeCell ref="E405:F405"/>
    <mergeCell ref="G405:H406"/>
    <mergeCell ref="I405:J406"/>
    <mergeCell ref="K405:L406"/>
    <mergeCell ref="E402:F402"/>
    <mergeCell ref="B403:B404"/>
    <mergeCell ref="C403:C404"/>
    <mergeCell ref="D403:D404"/>
    <mergeCell ref="E403:F403"/>
    <mergeCell ref="G403:H404"/>
    <mergeCell ref="I399:J400"/>
    <mergeCell ref="K399:L400"/>
    <mergeCell ref="E400:F400"/>
    <mergeCell ref="B401:B402"/>
    <mergeCell ref="C401:C402"/>
    <mergeCell ref="D401:D402"/>
    <mergeCell ref="E401:F401"/>
    <mergeCell ref="G401:H402"/>
    <mergeCell ref="I401:J402"/>
    <mergeCell ref="K401:L402"/>
    <mergeCell ref="E410:F410"/>
    <mergeCell ref="B411:B412"/>
    <mergeCell ref="C411:C412"/>
    <mergeCell ref="D411:D412"/>
    <mergeCell ref="E411:F411"/>
    <mergeCell ref="G411:H412"/>
    <mergeCell ref="I407:J408"/>
    <mergeCell ref="K407:L408"/>
    <mergeCell ref="E408:F408"/>
    <mergeCell ref="B409:B410"/>
    <mergeCell ref="C409:C410"/>
    <mergeCell ref="D409:D410"/>
    <mergeCell ref="E409:F409"/>
    <mergeCell ref="G409:H410"/>
    <mergeCell ref="I409:J410"/>
    <mergeCell ref="K409:L410"/>
    <mergeCell ref="E406:F406"/>
    <mergeCell ref="B407:B408"/>
    <mergeCell ref="C407:C408"/>
    <mergeCell ref="D407:D408"/>
    <mergeCell ref="E407:F407"/>
    <mergeCell ref="G407:H408"/>
    <mergeCell ref="E422:F422"/>
    <mergeCell ref="B423:B424"/>
    <mergeCell ref="C423:C424"/>
    <mergeCell ref="D423:D424"/>
    <mergeCell ref="E423:F423"/>
    <mergeCell ref="G423:H424"/>
    <mergeCell ref="E414:F414"/>
    <mergeCell ref="B415:L415"/>
    <mergeCell ref="D419:L419"/>
    <mergeCell ref="B421:B422"/>
    <mergeCell ref="C421:C422"/>
    <mergeCell ref="D421:D422"/>
    <mergeCell ref="E421:F421"/>
    <mergeCell ref="G421:H422"/>
    <mergeCell ref="I421:J422"/>
    <mergeCell ref="K421:L422"/>
    <mergeCell ref="I411:J412"/>
    <mergeCell ref="K411:L412"/>
    <mergeCell ref="E412:F412"/>
    <mergeCell ref="B413:B414"/>
    <mergeCell ref="C413:C414"/>
    <mergeCell ref="D413:D414"/>
    <mergeCell ref="E413:F413"/>
    <mergeCell ref="G413:H414"/>
    <mergeCell ref="I413:J414"/>
    <mergeCell ref="K413:L414"/>
    <mergeCell ref="I427:J428"/>
    <mergeCell ref="K427:L428"/>
    <mergeCell ref="E428:F428"/>
    <mergeCell ref="B429:B430"/>
    <mergeCell ref="C429:C430"/>
    <mergeCell ref="D429:D430"/>
    <mergeCell ref="E429:F429"/>
    <mergeCell ref="G429:H430"/>
    <mergeCell ref="I429:J430"/>
    <mergeCell ref="K429:L430"/>
    <mergeCell ref="E426:F426"/>
    <mergeCell ref="B427:B428"/>
    <mergeCell ref="C427:C428"/>
    <mergeCell ref="D427:D428"/>
    <mergeCell ref="E427:F427"/>
    <mergeCell ref="G427:H428"/>
    <mergeCell ref="I423:J424"/>
    <mergeCell ref="K423:L424"/>
    <mergeCell ref="E424:F424"/>
    <mergeCell ref="B425:B426"/>
    <mergeCell ref="C425:C426"/>
    <mergeCell ref="D425:D426"/>
    <mergeCell ref="E425:F425"/>
    <mergeCell ref="G425:H426"/>
    <mergeCell ref="I425:J426"/>
    <mergeCell ref="K425:L426"/>
    <mergeCell ref="E434:F434"/>
    <mergeCell ref="B435:B436"/>
    <mergeCell ref="C435:C436"/>
    <mergeCell ref="D435:D436"/>
    <mergeCell ref="E435:F435"/>
    <mergeCell ref="G435:H436"/>
    <mergeCell ref="I431:J432"/>
    <mergeCell ref="K431:L432"/>
    <mergeCell ref="E432:F432"/>
    <mergeCell ref="B433:B434"/>
    <mergeCell ref="C433:C434"/>
    <mergeCell ref="D433:D434"/>
    <mergeCell ref="E433:F433"/>
    <mergeCell ref="G433:H434"/>
    <mergeCell ref="I433:J434"/>
    <mergeCell ref="K433:L434"/>
    <mergeCell ref="E430:F430"/>
    <mergeCell ref="B431:B432"/>
    <mergeCell ref="C431:C432"/>
    <mergeCell ref="D431:D432"/>
    <mergeCell ref="E431:F431"/>
    <mergeCell ref="G431:H432"/>
    <mergeCell ref="I439:J440"/>
    <mergeCell ref="K439:L440"/>
    <mergeCell ref="E440:F440"/>
    <mergeCell ref="B441:B442"/>
    <mergeCell ref="C441:C442"/>
    <mergeCell ref="D441:D442"/>
    <mergeCell ref="E441:F441"/>
    <mergeCell ref="G441:H442"/>
    <mergeCell ref="I441:J442"/>
    <mergeCell ref="K441:L442"/>
    <mergeCell ref="E438:F438"/>
    <mergeCell ref="B439:B440"/>
    <mergeCell ref="C439:C440"/>
    <mergeCell ref="D439:D440"/>
    <mergeCell ref="E439:F439"/>
    <mergeCell ref="G439:H440"/>
    <mergeCell ref="I435:J436"/>
    <mergeCell ref="K435:L436"/>
    <mergeCell ref="E436:F436"/>
    <mergeCell ref="B437:B438"/>
    <mergeCell ref="C437:C438"/>
    <mergeCell ref="D437:D438"/>
    <mergeCell ref="E437:F437"/>
    <mergeCell ref="G437:H438"/>
    <mergeCell ref="I437:J438"/>
    <mergeCell ref="K437:L438"/>
    <mergeCell ref="E446:F446"/>
    <mergeCell ref="B447:B448"/>
    <mergeCell ref="C447:C448"/>
    <mergeCell ref="D447:D448"/>
    <mergeCell ref="E447:F447"/>
    <mergeCell ref="G447:H448"/>
    <mergeCell ref="I443:J444"/>
    <mergeCell ref="K443:L444"/>
    <mergeCell ref="E444:F444"/>
    <mergeCell ref="B445:B446"/>
    <mergeCell ref="C445:C446"/>
    <mergeCell ref="D445:D446"/>
    <mergeCell ref="E445:F445"/>
    <mergeCell ref="G445:H446"/>
    <mergeCell ref="I445:J446"/>
    <mergeCell ref="K445:L446"/>
    <mergeCell ref="E442:F442"/>
    <mergeCell ref="B443:B444"/>
    <mergeCell ref="C443:C444"/>
    <mergeCell ref="D443:D444"/>
    <mergeCell ref="E443:F443"/>
    <mergeCell ref="G443:H444"/>
    <mergeCell ref="I451:J452"/>
    <mergeCell ref="K451:L452"/>
    <mergeCell ref="E452:F452"/>
    <mergeCell ref="B453:B454"/>
    <mergeCell ref="C453:C454"/>
    <mergeCell ref="D453:D454"/>
    <mergeCell ref="E453:F453"/>
    <mergeCell ref="G453:H454"/>
    <mergeCell ref="I453:J454"/>
    <mergeCell ref="K453:L454"/>
    <mergeCell ref="E450:F450"/>
    <mergeCell ref="B451:B452"/>
    <mergeCell ref="C451:C452"/>
    <mergeCell ref="D451:D452"/>
    <mergeCell ref="E451:F451"/>
    <mergeCell ref="G451:H452"/>
    <mergeCell ref="I447:J448"/>
    <mergeCell ref="K447:L448"/>
    <mergeCell ref="E448:F448"/>
    <mergeCell ref="B449:B450"/>
    <mergeCell ref="C449:C450"/>
    <mergeCell ref="D449:D450"/>
    <mergeCell ref="E449:F449"/>
    <mergeCell ref="G449:H450"/>
    <mergeCell ref="I449:J450"/>
    <mergeCell ref="K449:L450"/>
    <mergeCell ref="E458:F458"/>
    <mergeCell ref="B459:B460"/>
    <mergeCell ref="C459:C460"/>
    <mergeCell ref="D459:D460"/>
    <mergeCell ref="E459:F459"/>
    <mergeCell ref="G459:H460"/>
    <mergeCell ref="I455:J456"/>
    <mergeCell ref="K455:L456"/>
    <mergeCell ref="E456:F456"/>
    <mergeCell ref="B457:B458"/>
    <mergeCell ref="C457:C458"/>
    <mergeCell ref="D457:D458"/>
    <mergeCell ref="E457:F457"/>
    <mergeCell ref="G457:H458"/>
    <mergeCell ref="I457:J458"/>
    <mergeCell ref="K457:L458"/>
    <mergeCell ref="E454:F454"/>
    <mergeCell ref="B455:B456"/>
    <mergeCell ref="C455:C456"/>
    <mergeCell ref="D455:D456"/>
    <mergeCell ref="E455:F455"/>
    <mergeCell ref="G455:H456"/>
    <mergeCell ref="I463:J464"/>
    <mergeCell ref="K463:L464"/>
    <mergeCell ref="E464:F464"/>
    <mergeCell ref="B465:B466"/>
    <mergeCell ref="C465:C466"/>
    <mergeCell ref="D465:D466"/>
    <mergeCell ref="E465:F465"/>
    <mergeCell ref="G465:H466"/>
    <mergeCell ref="I465:J466"/>
    <mergeCell ref="K465:L466"/>
    <mergeCell ref="E462:F462"/>
    <mergeCell ref="B463:B464"/>
    <mergeCell ref="C463:C464"/>
    <mergeCell ref="D463:D464"/>
    <mergeCell ref="E463:F463"/>
    <mergeCell ref="G463:H464"/>
    <mergeCell ref="I459:J460"/>
    <mergeCell ref="K459:L460"/>
    <mergeCell ref="E460:F460"/>
    <mergeCell ref="B461:B462"/>
    <mergeCell ref="C461:C462"/>
    <mergeCell ref="D461:D462"/>
    <mergeCell ref="E461:F461"/>
    <mergeCell ref="G461:H462"/>
    <mergeCell ref="I461:J462"/>
    <mergeCell ref="K461:L462"/>
    <mergeCell ref="I475:J476"/>
    <mergeCell ref="K475:L476"/>
    <mergeCell ref="E476:F476"/>
    <mergeCell ref="B477:B478"/>
    <mergeCell ref="C477:C478"/>
    <mergeCell ref="D477:D478"/>
    <mergeCell ref="E477:F477"/>
    <mergeCell ref="G477:H478"/>
    <mergeCell ref="I477:J478"/>
    <mergeCell ref="K477:L478"/>
    <mergeCell ref="E474:F474"/>
    <mergeCell ref="B475:B476"/>
    <mergeCell ref="C475:C476"/>
    <mergeCell ref="D475:D476"/>
    <mergeCell ref="E475:F475"/>
    <mergeCell ref="G475:H476"/>
    <mergeCell ref="E466:F466"/>
    <mergeCell ref="B467:L467"/>
    <mergeCell ref="D471:L471"/>
    <mergeCell ref="B473:B474"/>
    <mergeCell ref="C473:C474"/>
    <mergeCell ref="D473:D474"/>
    <mergeCell ref="E473:F473"/>
    <mergeCell ref="G473:H474"/>
    <mergeCell ref="I473:J474"/>
    <mergeCell ref="K473:L474"/>
    <mergeCell ref="E482:F482"/>
    <mergeCell ref="B483:B484"/>
    <mergeCell ref="C483:C484"/>
    <mergeCell ref="D483:D484"/>
    <mergeCell ref="E483:F483"/>
    <mergeCell ref="G483:H484"/>
    <mergeCell ref="I479:J480"/>
    <mergeCell ref="K479:L480"/>
    <mergeCell ref="E480:F480"/>
    <mergeCell ref="B481:B482"/>
    <mergeCell ref="C481:C482"/>
    <mergeCell ref="D481:D482"/>
    <mergeCell ref="E481:F481"/>
    <mergeCell ref="G481:H482"/>
    <mergeCell ref="I481:J482"/>
    <mergeCell ref="K481:L482"/>
    <mergeCell ref="E478:F478"/>
    <mergeCell ref="B479:B480"/>
    <mergeCell ref="C479:C480"/>
    <mergeCell ref="D479:D480"/>
    <mergeCell ref="E479:F479"/>
    <mergeCell ref="G479:H480"/>
    <mergeCell ref="I487:J488"/>
    <mergeCell ref="K487:L488"/>
    <mergeCell ref="E488:F488"/>
    <mergeCell ref="B489:B490"/>
    <mergeCell ref="C489:C490"/>
    <mergeCell ref="D489:D490"/>
    <mergeCell ref="E489:F489"/>
    <mergeCell ref="G489:H490"/>
    <mergeCell ref="I489:J490"/>
    <mergeCell ref="K489:L490"/>
    <mergeCell ref="E486:F486"/>
    <mergeCell ref="B487:B488"/>
    <mergeCell ref="C487:C488"/>
    <mergeCell ref="D487:D488"/>
    <mergeCell ref="E487:F487"/>
    <mergeCell ref="G487:H488"/>
    <mergeCell ref="I483:J484"/>
    <mergeCell ref="K483:L484"/>
    <mergeCell ref="E484:F484"/>
    <mergeCell ref="B485:B486"/>
    <mergeCell ref="C485:C486"/>
    <mergeCell ref="D485:D486"/>
    <mergeCell ref="E485:F485"/>
    <mergeCell ref="G485:H486"/>
    <mergeCell ref="I485:J486"/>
    <mergeCell ref="K485:L486"/>
    <mergeCell ref="E494:F494"/>
    <mergeCell ref="B495:B496"/>
    <mergeCell ref="C495:C496"/>
    <mergeCell ref="D495:D496"/>
    <mergeCell ref="E495:F495"/>
    <mergeCell ref="G495:H496"/>
    <mergeCell ref="I491:J492"/>
    <mergeCell ref="K491:L492"/>
    <mergeCell ref="E492:F492"/>
    <mergeCell ref="B493:B494"/>
    <mergeCell ref="C493:C494"/>
    <mergeCell ref="D493:D494"/>
    <mergeCell ref="E493:F493"/>
    <mergeCell ref="G493:H494"/>
    <mergeCell ref="I493:J494"/>
    <mergeCell ref="K493:L494"/>
    <mergeCell ref="E490:F490"/>
    <mergeCell ref="B491:B492"/>
    <mergeCell ref="C491:C492"/>
    <mergeCell ref="D491:D492"/>
    <mergeCell ref="E491:F491"/>
    <mergeCell ref="G491:H492"/>
    <mergeCell ref="I499:J500"/>
    <mergeCell ref="K499:L500"/>
    <mergeCell ref="E500:F500"/>
    <mergeCell ref="B501:B502"/>
    <mergeCell ref="C501:C502"/>
    <mergeCell ref="D501:D502"/>
    <mergeCell ref="E501:F501"/>
    <mergeCell ref="G501:H502"/>
    <mergeCell ref="I501:J502"/>
    <mergeCell ref="K501:L502"/>
    <mergeCell ref="E498:F498"/>
    <mergeCell ref="B499:B500"/>
    <mergeCell ref="C499:C500"/>
    <mergeCell ref="D499:D500"/>
    <mergeCell ref="E499:F499"/>
    <mergeCell ref="G499:H500"/>
    <mergeCell ref="I495:J496"/>
    <mergeCell ref="K495:L496"/>
    <mergeCell ref="E496:F496"/>
    <mergeCell ref="B497:B498"/>
    <mergeCell ref="C497:C498"/>
    <mergeCell ref="D497:D498"/>
    <mergeCell ref="E497:F497"/>
    <mergeCell ref="G497:H498"/>
    <mergeCell ref="I497:J498"/>
    <mergeCell ref="K497:L498"/>
    <mergeCell ref="E506:F506"/>
    <mergeCell ref="B507:B508"/>
    <mergeCell ref="C507:C508"/>
    <mergeCell ref="D507:D508"/>
    <mergeCell ref="E507:F507"/>
    <mergeCell ref="G507:H508"/>
    <mergeCell ref="I503:J504"/>
    <mergeCell ref="K503:L504"/>
    <mergeCell ref="E504:F504"/>
    <mergeCell ref="B505:B506"/>
    <mergeCell ref="C505:C506"/>
    <mergeCell ref="D505:D506"/>
    <mergeCell ref="E505:F505"/>
    <mergeCell ref="G505:H506"/>
    <mergeCell ref="I505:J506"/>
    <mergeCell ref="K505:L506"/>
    <mergeCell ref="E502:F502"/>
    <mergeCell ref="B503:B504"/>
    <mergeCell ref="C503:C504"/>
    <mergeCell ref="D503:D504"/>
    <mergeCell ref="E503:F503"/>
    <mergeCell ref="G503:H504"/>
    <mergeCell ref="I511:J512"/>
    <mergeCell ref="K511:L512"/>
    <mergeCell ref="E512:F512"/>
    <mergeCell ref="B513:B514"/>
    <mergeCell ref="C513:C514"/>
    <mergeCell ref="D513:D514"/>
    <mergeCell ref="E513:F513"/>
    <mergeCell ref="G513:H514"/>
    <mergeCell ref="I513:J514"/>
    <mergeCell ref="K513:L514"/>
    <mergeCell ref="E510:F510"/>
    <mergeCell ref="B511:B512"/>
    <mergeCell ref="C511:C512"/>
    <mergeCell ref="D511:D512"/>
    <mergeCell ref="E511:F511"/>
    <mergeCell ref="G511:H512"/>
    <mergeCell ref="I507:J508"/>
    <mergeCell ref="K507:L508"/>
    <mergeCell ref="E508:F508"/>
    <mergeCell ref="B509:B510"/>
    <mergeCell ref="C509:C510"/>
    <mergeCell ref="D509:D510"/>
    <mergeCell ref="E509:F509"/>
    <mergeCell ref="G509:H510"/>
    <mergeCell ref="I509:J510"/>
    <mergeCell ref="K509:L510"/>
    <mergeCell ref="E518:F518"/>
    <mergeCell ref="B519:L519"/>
    <mergeCell ref="I515:J516"/>
    <mergeCell ref="K515:L516"/>
    <mergeCell ref="E516:F516"/>
    <mergeCell ref="B517:B518"/>
    <mergeCell ref="C517:C518"/>
    <mergeCell ref="D517:D518"/>
    <mergeCell ref="E517:F517"/>
    <mergeCell ref="G517:H518"/>
    <mergeCell ref="I517:J518"/>
    <mergeCell ref="K517:L518"/>
    <mergeCell ref="E514:F514"/>
    <mergeCell ref="B515:B516"/>
    <mergeCell ref="C515:C516"/>
    <mergeCell ref="D515:D516"/>
    <mergeCell ref="E515:F515"/>
    <mergeCell ref="G515:H516"/>
  </mergeCells>
  <phoneticPr fontId="2"/>
  <printOptions horizontalCentered="1" verticalCentered="1"/>
  <pageMargins left="0.19685039370078741" right="0.19685039370078741" top="0.19685039370078741" bottom="0.19685039370078741" header="0.19685039370078741" footer="0.19685039370078741"/>
  <pageSetup paperSize="9" firstPageNumber="2" orientation="portrait" useFirstPageNumber="1" r:id="rId1"/>
  <rowBreaks count="4" manualBreakCount="4">
    <brk id="52" max="12" man="1"/>
    <brk id="104" max="12" man="1"/>
    <brk id="156" max="12" man="1"/>
    <brk id="208" max="12" man="1"/>
  </rowBreaks>
  <colBreaks count="1" manualBreakCount="1">
    <brk id="14" max="1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58"/>
  <sheetViews>
    <sheetView view="pageBreakPreview" zoomScale="75" zoomScaleNormal="100" zoomScaleSheetLayoutView="75" workbookViewId="0"/>
  </sheetViews>
  <sheetFormatPr defaultColWidth="8" defaultRowHeight="13.5"/>
  <cols>
    <col min="1" max="1" width="1.875" style="9" customWidth="1"/>
    <col min="2" max="2" width="3.25" style="9" customWidth="1"/>
    <col min="3" max="4" width="16.25" style="9" customWidth="1"/>
    <col min="5" max="9" width="8.5" style="9" customWidth="1"/>
    <col min="10" max="10" width="1.875" style="9" customWidth="1"/>
    <col min="11" max="16384" width="8" style="9"/>
  </cols>
  <sheetData>
    <row r="1" spans="2:18" ht="14.25" customHeight="1"/>
    <row r="2" spans="2:18">
      <c r="C2" s="53"/>
      <c r="E2" s="53"/>
      <c r="F2" s="52"/>
      <c r="G2" s="56" t="str">
        <f>[4]入力シート!AU10</f>
        <v xml:space="preserve"> 水道施設課長</v>
      </c>
      <c r="H2" s="55" t="str">
        <f>[4]入力シート!AU11</f>
        <v>施設保全係長</v>
      </c>
      <c r="I2" s="54" t="str">
        <f>[4]入力シート!AU12</f>
        <v>担当者</v>
      </c>
    </row>
    <row r="3" spans="2:18" ht="50.1" customHeight="1">
      <c r="C3" s="116" t="s">
        <v>90</v>
      </c>
      <c r="E3" s="53"/>
      <c r="F3" s="52"/>
      <c r="G3" s="51"/>
      <c r="H3" s="50"/>
      <c r="I3" s="49"/>
      <c r="K3" s="42"/>
      <c r="L3" s="102" t="s">
        <v>89</v>
      </c>
      <c r="M3" s="102"/>
      <c r="N3" s="102"/>
      <c r="O3" s="102"/>
      <c r="P3" s="102"/>
      <c r="Q3" s="42"/>
      <c r="R3" s="42"/>
    </row>
    <row r="4" spans="2:18" ht="30" customHeight="1">
      <c r="C4" s="116"/>
      <c r="D4" s="110" t="s">
        <v>88</v>
      </c>
      <c r="E4" s="110"/>
      <c r="F4" s="48" t="str">
        <f>[4]入力シート!H6</f>
        <v>令和＿●</v>
      </c>
      <c r="G4" s="112" t="s">
        <v>87</v>
      </c>
      <c r="H4" s="112"/>
      <c r="I4" s="112"/>
      <c r="K4" s="42"/>
      <c r="L4" s="103" t="s">
        <v>86</v>
      </c>
      <c r="M4" s="103"/>
      <c r="N4" s="103"/>
      <c r="O4" s="103"/>
      <c r="P4" s="103"/>
      <c r="Q4" s="42"/>
      <c r="R4" s="42"/>
    </row>
    <row r="5" spans="2:18" ht="60" customHeight="1">
      <c r="B5" s="113" t="s">
        <v>85</v>
      </c>
      <c r="C5" s="113"/>
      <c r="D5" s="113"/>
      <c r="E5" s="113"/>
      <c r="F5" s="113"/>
      <c r="G5" s="113"/>
      <c r="H5" s="113"/>
      <c r="I5" s="113"/>
      <c r="K5" s="42"/>
      <c r="L5" s="103"/>
      <c r="M5" s="103"/>
      <c r="N5" s="103"/>
      <c r="O5" s="103"/>
      <c r="P5" s="103"/>
      <c r="Q5" s="47"/>
      <c r="R5" s="42"/>
    </row>
    <row r="6" spans="2:18" s="38" customFormat="1" ht="60" customHeight="1">
      <c r="C6" s="45" t="s">
        <v>84</v>
      </c>
      <c r="D6" s="38">
        <f>[4]入力シート!D6</f>
        <v>0</v>
      </c>
      <c r="K6" s="43"/>
      <c r="L6" s="47"/>
      <c r="M6" s="47"/>
      <c r="N6" s="47"/>
      <c r="O6" s="47"/>
      <c r="P6" s="47"/>
      <c r="Q6" s="47"/>
      <c r="R6" s="43"/>
    </row>
    <row r="7" spans="2:18" s="38" customFormat="1" ht="20.100000000000001" customHeight="1">
      <c r="C7" s="45"/>
      <c r="F7" s="44" t="s">
        <v>83</v>
      </c>
      <c r="G7" s="109" t="s">
        <v>82</v>
      </c>
      <c r="H7" s="109"/>
      <c r="I7" s="109"/>
      <c r="K7" s="43"/>
      <c r="L7" s="43"/>
      <c r="M7" s="43"/>
      <c r="N7" s="43"/>
      <c r="O7" s="43"/>
      <c r="P7" s="43"/>
      <c r="Q7" s="43"/>
      <c r="R7" s="43"/>
    </row>
    <row r="8" spans="2:18" s="38" customFormat="1" ht="20.100000000000001" customHeight="1">
      <c r="C8" s="45"/>
      <c r="E8" s="46" t="s">
        <v>81</v>
      </c>
      <c r="F8" s="44"/>
      <c r="G8" s="109"/>
      <c r="H8" s="109"/>
      <c r="I8" s="109"/>
      <c r="K8" s="43"/>
      <c r="L8" s="43"/>
      <c r="M8" s="43"/>
      <c r="N8" s="43"/>
      <c r="O8" s="43"/>
      <c r="P8" s="43"/>
      <c r="Q8" s="43"/>
      <c r="R8" s="43"/>
    </row>
    <row r="9" spans="2:18" s="38" customFormat="1" ht="20.100000000000001" customHeight="1">
      <c r="C9" s="45"/>
      <c r="F9" s="44" t="s">
        <v>80</v>
      </c>
      <c r="G9" s="111" t="s">
        <v>79</v>
      </c>
      <c r="H9" s="111"/>
      <c r="I9" s="111"/>
      <c r="K9" s="43"/>
      <c r="L9" s="43"/>
      <c r="M9" s="43"/>
      <c r="N9" s="43"/>
      <c r="O9" s="43"/>
      <c r="P9" s="43"/>
      <c r="Q9" s="43"/>
      <c r="R9" s="43"/>
    </row>
    <row r="10" spans="2:18" s="38" customFormat="1" ht="20.100000000000001" customHeight="1">
      <c r="K10" s="43"/>
      <c r="L10" s="43"/>
      <c r="M10" s="43"/>
      <c r="N10" s="43"/>
      <c r="O10" s="43"/>
      <c r="P10" s="43"/>
      <c r="Q10" s="43"/>
      <c r="R10" s="43"/>
    </row>
    <row r="11" spans="2:18" s="38" customFormat="1" ht="20.100000000000001" customHeight="1">
      <c r="B11" s="114" t="s">
        <v>78</v>
      </c>
      <c r="C11" s="114"/>
      <c r="D11" s="114"/>
      <c r="E11" s="114"/>
      <c r="F11" s="114"/>
      <c r="G11" s="114"/>
      <c r="H11" s="114"/>
      <c r="I11" s="114"/>
      <c r="K11" s="43"/>
      <c r="L11" s="43"/>
      <c r="M11" s="43"/>
      <c r="N11" s="43"/>
      <c r="O11" s="43"/>
      <c r="P11" s="43"/>
      <c r="Q11" s="43"/>
      <c r="R11" s="43"/>
    </row>
    <row r="12" spans="2:18" ht="30" customHeight="1">
      <c r="C12" s="37"/>
      <c r="E12" s="9" t="s">
        <v>77</v>
      </c>
      <c r="K12" s="42"/>
      <c r="L12" s="42"/>
      <c r="M12" s="42"/>
      <c r="N12" s="42"/>
      <c r="O12" s="42"/>
      <c r="P12" s="42"/>
      <c r="Q12" s="42"/>
      <c r="R12" s="42"/>
    </row>
    <row r="13" spans="2:18">
      <c r="B13" s="37"/>
      <c r="K13" s="42"/>
      <c r="L13" s="42"/>
      <c r="M13" s="42"/>
      <c r="N13" s="42"/>
      <c r="O13" s="42"/>
      <c r="P13" s="42"/>
      <c r="Q13" s="42"/>
      <c r="R13" s="42"/>
    </row>
    <row r="14" spans="2:18" s="38" customFormat="1" ht="20.100000000000001" customHeight="1">
      <c r="B14" s="40" t="s">
        <v>76</v>
      </c>
      <c r="C14" s="41" t="s">
        <v>75</v>
      </c>
      <c r="D14" s="115" t="s">
        <v>74</v>
      </c>
      <c r="E14" s="115"/>
      <c r="F14" s="115"/>
      <c r="G14" s="115"/>
      <c r="H14" s="115"/>
      <c r="I14" s="115"/>
    </row>
    <row r="15" spans="2:18" s="38" customFormat="1" ht="20.100000000000001" customHeight="1">
      <c r="B15" s="40" t="s">
        <v>73</v>
      </c>
      <c r="C15" s="39" t="s">
        <v>72</v>
      </c>
      <c r="D15" s="106" t="s">
        <v>71</v>
      </c>
      <c r="E15" s="107"/>
      <c r="F15" s="107"/>
      <c r="G15" s="107"/>
      <c r="H15" s="107"/>
      <c r="I15" s="107"/>
    </row>
    <row r="16" spans="2:18" s="38" customFormat="1" ht="20.100000000000001" customHeight="1">
      <c r="B16" s="40" t="s">
        <v>70</v>
      </c>
      <c r="C16" s="39" t="s">
        <v>69</v>
      </c>
      <c r="D16" s="108" t="s">
        <v>68</v>
      </c>
      <c r="E16" s="108"/>
      <c r="F16" s="108"/>
      <c r="G16" s="108"/>
      <c r="H16" s="108"/>
      <c r="I16" s="108"/>
    </row>
    <row r="17" spans="2:9" s="38" customFormat="1" ht="20.100000000000001" customHeight="1">
      <c r="C17" s="39"/>
      <c r="I17" s="9"/>
    </row>
    <row r="18" spans="2:9" ht="20.100000000000001" customHeight="1">
      <c r="C18" s="37"/>
    </row>
    <row r="19" spans="2:9" ht="30" customHeight="1">
      <c r="B19" s="27" t="s">
        <v>8</v>
      </c>
      <c r="C19" s="26" t="s">
        <v>36</v>
      </c>
      <c r="D19" s="26" t="s">
        <v>35</v>
      </c>
      <c r="E19" s="104" t="s">
        <v>34</v>
      </c>
      <c r="F19" s="105"/>
      <c r="G19" s="105" t="s">
        <v>33</v>
      </c>
      <c r="H19" s="105"/>
      <c r="I19" s="26" t="s">
        <v>32</v>
      </c>
    </row>
    <row r="20" spans="2:9" ht="30" customHeight="1">
      <c r="B20" s="36">
        <v>1</v>
      </c>
      <c r="C20" s="22" t="s">
        <v>67</v>
      </c>
      <c r="D20" s="23" t="s">
        <v>66</v>
      </c>
      <c r="E20" s="24" t="s">
        <v>59</v>
      </c>
      <c r="F20" s="23" t="s">
        <v>37</v>
      </c>
      <c r="G20" s="24" t="s">
        <v>65</v>
      </c>
      <c r="H20" s="22"/>
      <c r="I20" s="21" t="s">
        <v>16</v>
      </c>
    </row>
    <row r="21" spans="2:9" ht="30" customHeight="1">
      <c r="B21" s="33">
        <f t="shared" ref="B21:B28" si="0">B20+1</f>
        <v>2</v>
      </c>
      <c r="C21" s="16" t="s">
        <v>64</v>
      </c>
      <c r="D21" s="32" t="s">
        <v>63</v>
      </c>
      <c r="E21" s="20" t="s">
        <v>59</v>
      </c>
      <c r="F21" s="19" t="s">
        <v>37</v>
      </c>
      <c r="G21" s="20" t="s">
        <v>62</v>
      </c>
      <c r="H21" s="15"/>
      <c r="I21" s="18" t="s">
        <v>16</v>
      </c>
    </row>
    <row r="22" spans="2:9" ht="30" customHeight="1">
      <c r="B22" s="33">
        <f t="shared" si="0"/>
        <v>3</v>
      </c>
      <c r="C22" s="16" t="s">
        <v>61</v>
      </c>
      <c r="D22" s="32" t="s">
        <v>60</v>
      </c>
      <c r="E22" s="20" t="s">
        <v>59</v>
      </c>
      <c r="F22" s="19" t="s">
        <v>37</v>
      </c>
      <c r="G22" s="20" t="s">
        <v>58</v>
      </c>
      <c r="H22" s="15"/>
      <c r="I22" s="18" t="s">
        <v>16</v>
      </c>
    </row>
    <row r="23" spans="2:9" ht="30" customHeight="1">
      <c r="B23" s="34">
        <f t="shared" si="0"/>
        <v>4</v>
      </c>
      <c r="C23" s="35" t="s">
        <v>57</v>
      </c>
      <c r="D23" s="32" t="s">
        <v>56</v>
      </c>
      <c r="E23" s="20" t="s">
        <v>52</v>
      </c>
      <c r="F23" s="19" t="s">
        <v>37</v>
      </c>
      <c r="G23" s="20" t="s">
        <v>55</v>
      </c>
      <c r="H23" s="15" t="s">
        <v>50</v>
      </c>
      <c r="I23" s="18" t="s">
        <v>16</v>
      </c>
    </row>
    <row r="24" spans="2:9" ht="30" customHeight="1">
      <c r="B24" s="33">
        <f t="shared" si="0"/>
        <v>5</v>
      </c>
      <c r="C24" s="35" t="s">
        <v>54</v>
      </c>
      <c r="D24" s="32" t="s">
        <v>53</v>
      </c>
      <c r="E24" s="20" t="s">
        <v>52</v>
      </c>
      <c r="F24" s="19" t="s">
        <v>37</v>
      </c>
      <c r="G24" s="20" t="s">
        <v>51</v>
      </c>
      <c r="H24" s="15" t="s">
        <v>50</v>
      </c>
      <c r="I24" s="18" t="s">
        <v>16</v>
      </c>
    </row>
    <row r="25" spans="2:9" ht="30" customHeight="1">
      <c r="B25" s="33">
        <f t="shared" si="0"/>
        <v>6</v>
      </c>
      <c r="C25" s="16" t="s">
        <v>49</v>
      </c>
      <c r="D25" s="32" t="s">
        <v>48</v>
      </c>
      <c r="E25" s="20" t="s">
        <v>47</v>
      </c>
      <c r="F25" s="19" t="s">
        <v>37</v>
      </c>
      <c r="G25" s="15" t="s">
        <v>46</v>
      </c>
      <c r="H25" s="15"/>
      <c r="I25" s="14"/>
    </row>
    <row r="26" spans="2:9" ht="30" customHeight="1">
      <c r="B26" s="34">
        <f t="shared" si="0"/>
        <v>7</v>
      </c>
      <c r="C26" s="16" t="s">
        <v>45</v>
      </c>
      <c r="D26" s="32" t="s">
        <v>44</v>
      </c>
      <c r="E26" s="20" t="s">
        <v>38</v>
      </c>
      <c r="F26" s="19" t="s">
        <v>37</v>
      </c>
      <c r="G26" s="15" t="str">
        <f>G25</f>
        <v>１束</v>
      </c>
      <c r="H26" s="15"/>
      <c r="I26" s="14"/>
    </row>
    <row r="27" spans="2:9" ht="30" customHeight="1">
      <c r="B27" s="33">
        <f t="shared" si="0"/>
        <v>8</v>
      </c>
      <c r="C27" s="16" t="s">
        <v>43</v>
      </c>
      <c r="D27" s="32" t="s">
        <v>42</v>
      </c>
      <c r="E27" s="20" t="s">
        <v>38</v>
      </c>
      <c r="F27" s="19" t="s">
        <v>37</v>
      </c>
      <c r="G27" s="15" t="s">
        <v>41</v>
      </c>
      <c r="H27" s="15"/>
      <c r="I27" s="14"/>
    </row>
    <row r="28" spans="2:9" ht="30" customHeight="1">
      <c r="B28" s="31">
        <f t="shared" si="0"/>
        <v>9</v>
      </c>
      <c r="C28" s="12" t="s">
        <v>40</v>
      </c>
      <c r="D28" s="12" t="s">
        <v>39</v>
      </c>
      <c r="E28" s="11" t="s">
        <v>38</v>
      </c>
      <c r="F28" s="30" t="s">
        <v>37</v>
      </c>
      <c r="G28" s="11" t="str">
        <f>G26</f>
        <v>１束</v>
      </c>
      <c r="H28" s="11"/>
      <c r="I28" s="10"/>
    </row>
    <row r="29" spans="2:9" ht="14.25" customHeight="1">
      <c r="B29" s="29"/>
      <c r="C29" s="29"/>
      <c r="D29" s="29"/>
      <c r="E29" s="28"/>
      <c r="F29" s="28"/>
      <c r="G29" s="28"/>
      <c r="H29" s="28"/>
      <c r="I29" s="28"/>
    </row>
    <row r="30" spans="2:9">
      <c r="I30" s="9">
        <v>2</v>
      </c>
    </row>
    <row r="31" spans="2:9" ht="29.25" customHeight="1">
      <c r="B31" s="27" t="s">
        <v>8</v>
      </c>
      <c r="C31" s="26" t="s">
        <v>36</v>
      </c>
      <c r="D31" s="26" t="s">
        <v>35</v>
      </c>
      <c r="E31" s="104" t="s">
        <v>34</v>
      </c>
      <c r="F31" s="105"/>
      <c r="G31" s="105" t="s">
        <v>33</v>
      </c>
      <c r="H31" s="105"/>
      <c r="I31" s="26" t="s">
        <v>32</v>
      </c>
    </row>
    <row r="32" spans="2:9" ht="29.25" customHeight="1">
      <c r="B32" s="25">
        <f>B28+1</f>
        <v>10</v>
      </c>
      <c r="C32" s="22" t="s">
        <v>31</v>
      </c>
      <c r="D32" s="22" t="s">
        <v>30</v>
      </c>
      <c r="E32" s="24" t="s">
        <v>25</v>
      </c>
      <c r="F32" s="23" t="s">
        <v>29</v>
      </c>
      <c r="G32" s="23" t="s">
        <v>28</v>
      </c>
      <c r="H32" s="22"/>
      <c r="I32" s="21" t="s">
        <v>16</v>
      </c>
    </row>
    <row r="33" spans="2:9" ht="29.25" customHeight="1">
      <c r="B33" s="17">
        <f t="shared" ref="B33:B57" si="1">B32+1</f>
        <v>11</v>
      </c>
      <c r="C33" s="15" t="s">
        <v>27</v>
      </c>
      <c r="D33" s="15" t="s">
        <v>26</v>
      </c>
      <c r="E33" s="20" t="s">
        <v>25</v>
      </c>
      <c r="F33" s="19" t="str">
        <f>F32</f>
        <v>＊＊材料店</v>
      </c>
      <c r="G33" s="15" t="s">
        <v>17</v>
      </c>
      <c r="H33" s="15"/>
      <c r="I33" s="18" t="s">
        <v>16</v>
      </c>
    </row>
    <row r="34" spans="2:9" ht="29.25" customHeight="1">
      <c r="B34" s="17">
        <f t="shared" si="1"/>
        <v>12</v>
      </c>
      <c r="C34" s="15" t="s">
        <v>24</v>
      </c>
      <c r="D34" s="15" t="s">
        <v>23</v>
      </c>
      <c r="E34" s="15" t="s">
        <v>22</v>
      </c>
      <c r="F34" s="19" t="str">
        <f>F33</f>
        <v>＊＊材料店</v>
      </c>
      <c r="G34" s="15" t="s">
        <v>21</v>
      </c>
      <c r="H34" s="15"/>
      <c r="I34" s="18" t="s">
        <v>16</v>
      </c>
    </row>
    <row r="35" spans="2:9" ht="29.25" customHeight="1">
      <c r="B35" s="17">
        <f t="shared" si="1"/>
        <v>13</v>
      </c>
      <c r="C35" s="15" t="s">
        <v>20</v>
      </c>
      <c r="D35" s="15" t="s">
        <v>19</v>
      </c>
      <c r="E35" s="15" t="s">
        <v>18</v>
      </c>
      <c r="F35" s="19" t="str">
        <f>F34</f>
        <v>＊＊材料店</v>
      </c>
      <c r="G35" s="15" t="s">
        <v>17</v>
      </c>
      <c r="H35" s="15"/>
      <c r="I35" s="18" t="s">
        <v>16</v>
      </c>
    </row>
    <row r="36" spans="2:9" ht="29.25" customHeight="1">
      <c r="B36" s="17">
        <f t="shared" si="1"/>
        <v>14</v>
      </c>
      <c r="C36" s="15"/>
      <c r="D36" s="15"/>
      <c r="E36" s="15"/>
      <c r="F36" s="15"/>
      <c r="G36" s="15"/>
      <c r="H36" s="15"/>
      <c r="I36" s="14"/>
    </row>
    <row r="37" spans="2:9" ht="29.25" customHeight="1">
      <c r="B37" s="17">
        <f t="shared" si="1"/>
        <v>15</v>
      </c>
      <c r="C37" s="15"/>
      <c r="D37" s="15"/>
      <c r="E37" s="15"/>
      <c r="F37" s="15"/>
      <c r="G37" s="15"/>
      <c r="H37" s="15"/>
      <c r="I37" s="14"/>
    </row>
    <row r="38" spans="2:9" ht="29.25" customHeight="1">
      <c r="B38" s="17">
        <f t="shared" si="1"/>
        <v>16</v>
      </c>
      <c r="C38" s="15"/>
      <c r="D38" s="15"/>
      <c r="E38" s="15"/>
      <c r="F38" s="15"/>
      <c r="G38" s="15"/>
      <c r="H38" s="15"/>
      <c r="I38" s="14"/>
    </row>
    <row r="39" spans="2:9" ht="29.25" customHeight="1">
      <c r="B39" s="17">
        <f t="shared" si="1"/>
        <v>17</v>
      </c>
      <c r="C39" s="15"/>
      <c r="D39" s="15"/>
      <c r="E39" s="15"/>
      <c r="F39" s="15"/>
      <c r="G39" s="15"/>
      <c r="H39" s="15"/>
      <c r="I39" s="14"/>
    </row>
    <row r="40" spans="2:9" ht="29.25" customHeight="1">
      <c r="B40" s="17">
        <f t="shared" si="1"/>
        <v>18</v>
      </c>
      <c r="C40" s="15"/>
      <c r="D40" s="15"/>
      <c r="E40" s="15"/>
      <c r="F40" s="15"/>
      <c r="G40" s="15"/>
      <c r="H40" s="15"/>
      <c r="I40" s="14"/>
    </row>
    <row r="41" spans="2:9" ht="29.25" customHeight="1">
      <c r="B41" s="17">
        <f t="shared" si="1"/>
        <v>19</v>
      </c>
      <c r="C41" s="15"/>
      <c r="D41" s="15"/>
      <c r="E41" s="15"/>
      <c r="F41" s="15"/>
      <c r="G41" s="15"/>
      <c r="H41" s="15"/>
      <c r="I41" s="14"/>
    </row>
    <row r="42" spans="2:9" ht="29.25" customHeight="1">
      <c r="B42" s="17">
        <f t="shared" si="1"/>
        <v>20</v>
      </c>
      <c r="C42" s="15"/>
      <c r="D42" s="15"/>
      <c r="E42" s="15"/>
      <c r="F42" s="15"/>
      <c r="G42" s="15"/>
      <c r="H42" s="15"/>
      <c r="I42" s="14"/>
    </row>
    <row r="43" spans="2:9" ht="29.25" customHeight="1">
      <c r="B43" s="17">
        <f t="shared" si="1"/>
        <v>21</v>
      </c>
      <c r="C43" s="15"/>
      <c r="D43" s="15"/>
      <c r="E43" s="15"/>
      <c r="F43" s="15"/>
      <c r="G43" s="15"/>
      <c r="H43" s="15"/>
      <c r="I43" s="14"/>
    </row>
    <row r="44" spans="2:9" ht="29.25" customHeight="1">
      <c r="B44" s="17">
        <f t="shared" si="1"/>
        <v>22</v>
      </c>
      <c r="C44" s="15"/>
      <c r="D44" s="15"/>
      <c r="E44" s="15"/>
      <c r="F44" s="15"/>
      <c r="G44" s="15"/>
      <c r="H44" s="15"/>
      <c r="I44" s="14"/>
    </row>
    <row r="45" spans="2:9" ht="29.25" customHeight="1">
      <c r="B45" s="17">
        <f t="shared" si="1"/>
        <v>23</v>
      </c>
      <c r="C45" s="15"/>
      <c r="D45" s="15"/>
      <c r="E45" s="15"/>
      <c r="F45" s="15"/>
      <c r="G45" s="15"/>
      <c r="H45" s="15"/>
      <c r="I45" s="14"/>
    </row>
    <row r="46" spans="2:9" ht="29.25" customHeight="1">
      <c r="B46" s="17">
        <f t="shared" si="1"/>
        <v>24</v>
      </c>
      <c r="C46" s="15"/>
      <c r="D46" s="15"/>
      <c r="E46" s="15"/>
      <c r="F46" s="15"/>
      <c r="G46" s="15"/>
      <c r="H46" s="15"/>
      <c r="I46" s="14"/>
    </row>
    <row r="47" spans="2:9" ht="29.25" customHeight="1">
      <c r="B47" s="17">
        <f t="shared" si="1"/>
        <v>25</v>
      </c>
      <c r="C47" s="15"/>
      <c r="D47" s="15"/>
      <c r="E47" s="15"/>
      <c r="F47" s="15"/>
      <c r="G47" s="15"/>
      <c r="H47" s="15"/>
      <c r="I47" s="14"/>
    </row>
    <row r="48" spans="2:9" ht="29.25" customHeight="1">
      <c r="B48" s="17">
        <f t="shared" si="1"/>
        <v>26</v>
      </c>
      <c r="C48" s="15"/>
      <c r="D48" s="15"/>
      <c r="E48" s="15"/>
      <c r="F48" s="15"/>
      <c r="G48" s="15"/>
      <c r="H48" s="15"/>
      <c r="I48" s="14"/>
    </row>
    <row r="49" spans="2:9" ht="29.25" customHeight="1">
      <c r="B49" s="17">
        <f t="shared" si="1"/>
        <v>27</v>
      </c>
      <c r="C49" s="15"/>
      <c r="D49" s="15"/>
      <c r="E49" s="15"/>
      <c r="F49" s="15"/>
      <c r="G49" s="15"/>
      <c r="H49" s="15"/>
      <c r="I49" s="14"/>
    </row>
    <row r="50" spans="2:9" ht="29.25" customHeight="1">
      <c r="B50" s="17">
        <f t="shared" si="1"/>
        <v>28</v>
      </c>
      <c r="C50" s="15"/>
      <c r="D50" s="15"/>
      <c r="E50" s="15"/>
      <c r="F50" s="15"/>
      <c r="G50" s="15"/>
      <c r="H50" s="15"/>
      <c r="I50" s="14"/>
    </row>
    <row r="51" spans="2:9" ht="29.25" customHeight="1">
      <c r="B51" s="17">
        <f t="shared" si="1"/>
        <v>29</v>
      </c>
      <c r="C51" s="15"/>
      <c r="D51" s="15"/>
      <c r="E51" s="15"/>
      <c r="F51" s="15"/>
      <c r="G51" s="15"/>
      <c r="H51" s="15"/>
      <c r="I51" s="14"/>
    </row>
    <row r="52" spans="2:9" ht="29.25" customHeight="1">
      <c r="B52" s="17">
        <f t="shared" si="1"/>
        <v>30</v>
      </c>
      <c r="C52" s="15"/>
      <c r="D52" s="15"/>
      <c r="E52" s="15"/>
      <c r="F52" s="15"/>
      <c r="G52" s="15"/>
      <c r="H52" s="15"/>
      <c r="I52" s="14"/>
    </row>
    <row r="53" spans="2:9" ht="29.25" customHeight="1">
      <c r="B53" s="17">
        <f t="shared" si="1"/>
        <v>31</v>
      </c>
      <c r="C53" s="15"/>
      <c r="D53" s="15"/>
      <c r="E53" s="15"/>
      <c r="F53" s="15"/>
      <c r="G53" s="15"/>
      <c r="H53" s="15"/>
      <c r="I53" s="14"/>
    </row>
    <row r="54" spans="2:9" ht="29.25" customHeight="1">
      <c r="B54" s="17">
        <f t="shared" si="1"/>
        <v>32</v>
      </c>
      <c r="C54" s="15"/>
      <c r="D54" s="15"/>
      <c r="E54" s="15"/>
      <c r="F54" s="15"/>
      <c r="G54" s="15"/>
      <c r="H54" s="15"/>
      <c r="I54" s="14"/>
    </row>
    <row r="55" spans="2:9" ht="29.25" customHeight="1">
      <c r="B55" s="17">
        <f t="shared" si="1"/>
        <v>33</v>
      </c>
      <c r="C55" s="16"/>
      <c r="D55" s="16"/>
      <c r="E55" s="15"/>
      <c r="F55" s="15"/>
      <c r="G55" s="15"/>
      <c r="H55" s="15"/>
      <c r="I55" s="14"/>
    </row>
    <row r="56" spans="2:9" ht="29.25" customHeight="1">
      <c r="B56" s="17">
        <f t="shared" si="1"/>
        <v>34</v>
      </c>
      <c r="C56" s="16"/>
      <c r="D56" s="16"/>
      <c r="E56" s="15"/>
      <c r="F56" s="15"/>
      <c r="G56" s="15"/>
      <c r="H56" s="15"/>
      <c r="I56" s="14"/>
    </row>
    <row r="57" spans="2:9" ht="29.25" customHeight="1">
      <c r="B57" s="13">
        <f t="shared" si="1"/>
        <v>35</v>
      </c>
      <c r="C57" s="12"/>
      <c r="D57" s="12"/>
      <c r="E57" s="11"/>
      <c r="F57" s="11"/>
      <c r="G57" s="11"/>
      <c r="H57" s="11"/>
      <c r="I57" s="10"/>
    </row>
    <row r="58" spans="2:9" ht="14.25" customHeight="1"/>
  </sheetData>
  <mergeCells count="16">
    <mergeCell ref="E31:F31"/>
    <mergeCell ref="G31:H31"/>
    <mergeCell ref="G4:I4"/>
    <mergeCell ref="B5:I5"/>
    <mergeCell ref="B11:I11"/>
    <mergeCell ref="D14:I14"/>
    <mergeCell ref="C3:C4"/>
    <mergeCell ref="L3:P3"/>
    <mergeCell ref="L4:P5"/>
    <mergeCell ref="E19:F19"/>
    <mergeCell ref="G19:H19"/>
    <mergeCell ref="D15:I15"/>
    <mergeCell ref="D16:I16"/>
    <mergeCell ref="G7:I8"/>
    <mergeCell ref="D4:E4"/>
    <mergeCell ref="G9:I9"/>
  </mergeCells>
  <phoneticPr fontId="2"/>
  <printOptions gridLinesSet="0"/>
  <pageMargins left="0.78740157480314965" right="0.59055118110236227" top="0.39370078740157483" bottom="0.39370078740157483" header="0" footer="0"/>
  <pageSetup paperSize="9" scale="97" orientation="portrait" r:id="rId1"/>
  <headerFooter alignWithMargins="0">
    <oddFooter>&amp;C&amp;P</oddFooter>
  </headerFooter>
  <rowBreaks count="1" manualBreakCount="1">
    <brk id="2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41_材料承諾</vt:lpstr>
      <vt:lpstr>←例41</vt:lpstr>
      <vt:lpstr>←例41!Print_Area</vt:lpstr>
      <vt:lpstr>'41_材料承諾'!Print_Area</vt:lpstr>
    </vt:vector>
  </TitlesOfParts>
  <Company>横須賀市上下水道局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横須賀市上下水道局</dc:creator>
  <cp:lastModifiedBy>横須賀市上下水道局</cp:lastModifiedBy>
  <cp:lastPrinted>2021-09-02T05:18:17Z</cp:lastPrinted>
  <dcterms:created xsi:type="dcterms:W3CDTF">2021-08-31T04:19:24Z</dcterms:created>
  <dcterms:modified xsi:type="dcterms:W3CDTF">2021-09-02T05:20:27Z</dcterms:modified>
</cp:coreProperties>
</file>