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31444\Downloads\"/>
    </mc:Choice>
  </mc:AlternateContent>
  <bookViews>
    <workbookView xWindow="0" yWindow="0" windowWidth="19155" windowHeight="6945"/>
  </bookViews>
  <sheets>
    <sheet name="表紙（ご記入ください。）" sheetId="16" r:id="rId1"/>
    <sheet name="申込書（ご記入ください。）" sheetId="13" r:id="rId2"/>
    <sheet name="集計用リンク（ご記入不要です。）" sheetId="14" r:id="rId3"/>
    <sheet name="リスト用（ご記入不要です。）" sheetId="17" r:id="rId4"/>
    <sheet name="選択肢" sheetId="11" state="hidden" r:id="rId5"/>
  </sheets>
  <definedNames>
    <definedName name="_xlnm._FilterDatabase" localSheetId="1" hidden="1">'申込書（ご記入ください。）'!$E$13:$F$17</definedName>
    <definedName name="_xlnm.Print_Area" localSheetId="1">'申込書（ご記入ください。）'!$B$1:$O$48</definedName>
    <definedName name="_xlnm.Print_Area" localSheetId="0">'表紙（ご記入ください。）'!$A$1:$O$43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9" i="14" l="1"/>
  <c r="AO9" i="14"/>
  <c r="AO8" i="14"/>
  <c r="AN9" i="14"/>
  <c r="AM9" i="14"/>
  <c r="AN8" i="14"/>
  <c r="AM8" i="14"/>
  <c r="AL9" i="14"/>
  <c r="AK9" i="14"/>
  <c r="AJ9" i="14"/>
  <c r="AL8" i="14"/>
  <c r="AK8" i="14"/>
  <c r="AJ8" i="14"/>
  <c r="AI9" i="14"/>
  <c r="AH9" i="14"/>
  <c r="AI8" i="14"/>
  <c r="AH8" i="14"/>
  <c r="AG9" i="14"/>
  <c r="AF9" i="14"/>
  <c r="AG8" i="14"/>
  <c r="AF8" i="14"/>
  <c r="AE9" i="14"/>
  <c r="AC9" i="14"/>
  <c r="AB9" i="14"/>
  <c r="AA9" i="14"/>
  <c r="Z9" i="14"/>
  <c r="AE8" i="14"/>
  <c r="AD8" i="14"/>
  <c r="AC8" i="14"/>
  <c r="AB8" i="14"/>
  <c r="AA8" i="14"/>
  <c r="Z8" i="14"/>
  <c r="Y9" i="14"/>
  <c r="X9" i="14"/>
  <c r="W9" i="14"/>
  <c r="V9" i="14"/>
  <c r="U9" i="14"/>
  <c r="T9" i="14"/>
  <c r="Y8" i="14"/>
  <c r="X8" i="14"/>
  <c r="W8" i="14"/>
  <c r="V8" i="14"/>
  <c r="U8" i="14"/>
  <c r="T8" i="14"/>
  <c r="S8" i="14"/>
  <c r="S9" i="14"/>
  <c r="R9" i="14" l="1"/>
  <c r="Q9" i="14"/>
  <c r="P9" i="14"/>
  <c r="O9" i="14"/>
  <c r="N9" i="14"/>
  <c r="M9" i="14"/>
  <c r="L9" i="14"/>
  <c r="K9" i="14"/>
  <c r="R8" i="14"/>
  <c r="Q8" i="14"/>
  <c r="P8" i="14"/>
  <c r="O8" i="14"/>
  <c r="N8" i="14"/>
  <c r="L8" i="14"/>
  <c r="K8" i="14"/>
  <c r="J9" i="14"/>
  <c r="I9" i="14"/>
  <c r="J8" i="14"/>
  <c r="I8" i="14"/>
  <c r="H9" i="14"/>
  <c r="G9" i="14"/>
  <c r="F9" i="14"/>
  <c r="E9" i="14"/>
  <c r="D9" i="14"/>
  <c r="C9" i="14"/>
  <c r="B9" i="14"/>
  <c r="H8" i="14"/>
  <c r="G8" i="14"/>
  <c r="F8" i="14"/>
  <c r="E8" i="14"/>
  <c r="D8" i="14"/>
  <c r="C8" i="14"/>
  <c r="B8" i="14"/>
  <c r="M5" i="17" l="1"/>
  <c r="O7" i="17" s="1"/>
  <c r="L5" i="17"/>
  <c r="O6" i="17" s="1"/>
  <c r="K5" i="17"/>
  <c r="O5" i="17" s="1"/>
  <c r="I6" i="17"/>
  <c r="I7" i="17" s="1"/>
  <c r="J5" i="17"/>
  <c r="L7" i="17" l="1"/>
  <c r="O12" i="17" s="1"/>
  <c r="M6" i="17"/>
  <c r="O10" i="17" s="1"/>
  <c r="K7" i="17"/>
  <c r="O11" i="17" s="1"/>
  <c r="J7" i="17"/>
  <c r="M7" i="17" s="1"/>
  <c r="O13" i="17" s="1"/>
  <c r="I8" i="17"/>
  <c r="J6" i="17"/>
  <c r="K6" i="17" s="1"/>
  <c r="O8" i="17" s="1"/>
  <c r="M8" i="17" l="1"/>
  <c r="O16" i="17" s="1"/>
  <c r="L8" i="17"/>
  <c r="O15" i="17" s="1"/>
  <c r="K8" i="17"/>
  <c r="O14" i="17" s="1"/>
  <c r="L6" i="17"/>
  <c r="O9" i="17" s="1"/>
  <c r="J8" i="17"/>
  <c r="I9" i="17"/>
  <c r="K9" i="17" l="1"/>
  <c r="M9" i="17"/>
  <c r="L9" i="17"/>
  <c r="J9" i="17"/>
  <c r="I10" i="17"/>
  <c r="K10" i="17" l="1"/>
  <c r="M10" i="17"/>
  <c r="L10" i="17"/>
  <c r="I11" i="17"/>
  <c r="J10" i="17"/>
  <c r="K11" i="17" l="1"/>
  <c r="O17" i="17" s="1"/>
  <c r="M11" i="17"/>
  <c r="O19" i="17" s="1"/>
  <c r="L11" i="17"/>
  <c r="O18" i="17" s="1"/>
  <c r="J11" i="17"/>
  <c r="I12" i="17"/>
  <c r="M12" i="17" l="1"/>
  <c r="L12" i="17"/>
  <c r="K12" i="17"/>
  <c r="I13" i="17"/>
  <c r="J12" i="17"/>
  <c r="L13" i="17" l="1"/>
  <c r="O21" i="17" s="1"/>
  <c r="M13" i="17"/>
  <c r="O22" i="17" s="1"/>
  <c r="K13" i="17"/>
  <c r="O20" i="17" s="1"/>
  <c r="J13" i="17"/>
  <c r="I14" i="17"/>
  <c r="L14" i="17" l="1"/>
  <c r="O24" i="17" s="1"/>
  <c r="M14" i="17"/>
  <c r="O25" i="17" s="1"/>
  <c r="K14" i="17"/>
  <c r="O23" i="17" s="1"/>
  <c r="I15" i="17"/>
  <c r="J14" i="17"/>
  <c r="L15" i="17" l="1"/>
  <c r="O27" i="17" s="1"/>
  <c r="K15" i="17"/>
  <c r="O26" i="17" s="1"/>
  <c r="M15" i="17"/>
  <c r="O28" i="17" s="1"/>
  <c r="J15" i="17"/>
</calcChain>
</file>

<file path=xl/comments1.xml><?xml version="1.0" encoding="utf-8"?>
<comments xmlns="http://schemas.openxmlformats.org/spreadsheetml/2006/main">
  <authors>
    <author>作成者</author>
  </authors>
  <commentList>
    <comment ref="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業種区分で「その他」を選択した場合、ご記入ください。</t>
        </r>
      </text>
    </comment>
  </commentList>
</comments>
</file>

<file path=xl/sharedStrings.xml><?xml version="1.0" encoding="utf-8"?>
<sst xmlns="http://schemas.openxmlformats.org/spreadsheetml/2006/main" count="137" uniqueCount="114">
  <si>
    <t>対面</t>
    <rPh sb="0" eb="2">
      <t>タイメン</t>
    </rPh>
    <phoneticPr fontId="1"/>
  </si>
  <si>
    <t>web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</si>
  <si>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</si>
  <si>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</si>
  <si>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（１）</t>
    <phoneticPr fontId="1"/>
  </si>
  <si>
    <t>（２）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</si>
  <si>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</si>
  <si>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</si>
  <si>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〇</t>
    <phoneticPr fontId="1"/>
  </si>
  <si>
    <t>令和７年２月３日（月）　13:30開始（13:00～受付）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7" eb="19">
      <t>カイシ</t>
    </rPh>
    <rPh sb="26" eb="28">
      <t>ウケツケ</t>
    </rPh>
    <phoneticPr fontId="1"/>
  </si>
  <si>
    <t>横須賀市役所 正庁（本館３号館５階）（住所：横須賀市小川町11番地）</t>
    <rPh sb="0" eb="3">
      <t>ヨコスカ</t>
    </rPh>
    <rPh sb="3" eb="4">
      <t>シ</t>
    </rPh>
    <rPh sb="4" eb="6">
      <t>ヤクショ</t>
    </rPh>
    <rPh sb="7" eb="8">
      <t>セイ</t>
    </rPh>
    <rPh sb="8" eb="9">
      <t>チョウ</t>
    </rPh>
    <phoneticPr fontId="1"/>
  </si>
  <si>
    <t>説明会・個別ヒアリング参加申込書</t>
    <rPh sb="0" eb="3">
      <t>セツメイカイ</t>
    </rPh>
    <rPh sb="4" eb="6">
      <t>コベツ</t>
    </rPh>
    <rPh sb="11" eb="13">
      <t>サンカ</t>
    </rPh>
    <rPh sb="13" eb="16">
      <t>モウシコミショ</t>
    </rPh>
    <phoneticPr fontId="1"/>
  </si>
  <si>
    <t>個別ヒアリングの参加希望についてご記入ください</t>
    <rPh sb="0" eb="2">
      <t>コベツ</t>
    </rPh>
    <rPh sb="8" eb="10">
      <t>サンカ</t>
    </rPh>
    <rPh sb="10" eb="12">
      <t>キボウ</t>
    </rPh>
    <rPh sb="17" eb="19">
      <t>キニュウ</t>
    </rPh>
    <phoneticPr fontId="1"/>
  </si>
  <si>
    <t>令和７年２月４日（火）～１４日（金）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rPh sb="14" eb="15">
      <t>ニチ</t>
    </rPh>
    <rPh sb="16" eb="17">
      <t>キン</t>
    </rPh>
    <phoneticPr fontId="1"/>
  </si>
  <si>
    <t>個別ヒアリングのご希望</t>
    <rPh sb="0" eb="1">
      <t>コベツ</t>
    </rPh>
    <rPh sb="9" eb="11">
      <t>キボウ</t>
    </rPh>
    <phoneticPr fontId="1"/>
  </si>
  <si>
    <t>希望日時</t>
    <rPh sb="0" eb="1">
      <t>キボウ</t>
    </rPh>
    <rPh sb="1" eb="3">
      <t>ニチジ</t>
    </rPh>
    <phoneticPr fontId="1"/>
  </si>
  <si>
    <t>第１希望：</t>
    <rPh sb="1" eb="3">
      <t>キボウ</t>
    </rPh>
    <phoneticPr fontId="1"/>
  </si>
  <si>
    <t>第２希望：</t>
    <rPh sb="1" eb="3">
      <t>キボウ</t>
    </rPh>
    <phoneticPr fontId="1"/>
  </si>
  <si>
    <t>ヒアリング形式</t>
    <rPh sb="5" eb="7">
      <t>ケイシキ</t>
    </rPh>
    <phoneticPr fontId="1"/>
  </si>
  <si>
    <t>Zoomにて実施することを想定しています。（Zoomでの実施が難しい場合にはご相談ください。）</t>
    <phoneticPr fontId="1"/>
  </si>
  <si>
    <r>
      <rPr>
        <b/>
        <sz val="12"/>
        <rFont val="HG丸ｺﾞｼｯｸM-PRO"/>
        <family val="3"/>
        <charset val="128"/>
      </rPr>
      <t>事前質問事項（自由記載）</t>
    </r>
    <r>
      <rPr>
        <b/>
        <sz val="11"/>
        <rFont val="HG丸ｺﾞｼｯｸM-PRO"/>
        <family val="3"/>
        <charset val="128"/>
      </rPr>
      <t/>
    </r>
    <rPh sb="0" eb="2">
      <t>ジゼン</t>
    </rPh>
    <rPh sb="2" eb="4">
      <t>シツモン</t>
    </rPh>
    <rPh sb="4" eb="6">
      <t>ジコウ</t>
    </rPh>
    <rPh sb="7" eb="9">
      <t>ジユウ</t>
    </rPh>
    <rPh sb="9" eb="11">
      <t>キサイ</t>
    </rPh>
    <phoneticPr fontId="1"/>
  </si>
  <si>
    <t>説明会場所　　　：　</t>
    <rPh sb="0" eb="3">
      <t>セツメイカイ</t>
    </rPh>
    <rPh sb="3" eb="5">
      <t>バショ</t>
    </rPh>
    <phoneticPr fontId="1"/>
  </si>
  <si>
    <t>説明会日時　　　：　</t>
    <rPh sb="0" eb="3">
      <t>セツメイカイ</t>
    </rPh>
    <rPh sb="3" eb="5">
      <t>ニチジ</t>
    </rPh>
    <phoneticPr fontId="1"/>
  </si>
  <si>
    <t>個別ヒアリング日時：　</t>
    <rPh sb="0" eb="2">
      <t>コベツ</t>
    </rPh>
    <rPh sb="7" eb="9">
      <t>ニチジ</t>
    </rPh>
    <phoneticPr fontId="1"/>
  </si>
  <si>
    <t>個別ヒアリング形式：　</t>
    <rPh sb="0" eb="2">
      <t>コベツ</t>
    </rPh>
    <rPh sb="7" eb="9">
      <t>ケイシキ</t>
    </rPh>
    <phoneticPr fontId="1"/>
  </si>
  <si>
    <t>原則Zoom（Zoomでの実施が難しい場合には下記回答欄にてご記入ください。）</t>
    <rPh sb="0" eb="2">
      <t>ゲンソク</t>
    </rPh>
    <rPh sb="13" eb="15">
      <t>ジッシ</t>
    </rPh>
    <rPh sb="16" eb="17">
      <t>ムズカ</t>
    </rPh>
    <rPh sb="19" eb="21">
      <t>バアイ</t>
    </rPh>
    <rPh sb="23" eb="25">
      <t>カキ</t>
    </rPh>
    <rPh sb="25" eb="27">
      <t>カイトウ</t>
    </rPh>
    <rPh sb="27" eb="28">
      <t>ラン</t>
    </rPh>
    <rPh sb="31" eb="33">
      <t>キニュウ</t>
    </rPh>
    <phoneticPr fontId="1"/>
  </si>
  <si>
    <t>申込み期限　　　　　　：</t>
    <rPh sb="0" eb="2">
      <t>モウシコ</t>
    </rPh>
    <rPh sb="3" eb="5">
      <t>キゲン</t>
    </rPh>
    <phoneticPr fontId="1"/>
  </si>
  <si>
    <t>Ｅメール　　　　　　　：</t>
    <phoneticPr fontId="1"/>
  </si>
  <si>
    <t>希望する</t>
    <phoneticPr fontId="1"/>
  </si>
  <si>
    <t>希望しない</t>
    <phoneticPr fontId="1"/>
  </si>
  <si>
    <t>※必須</t>
    <rPh sb="1" eb="3">
      <t>ヒッス</t>
    </rPh>
    <phoneticPr fontId="1"/>
  </si>
  <si>
    <t>※任意</t>
    <rPh sb="1" eb="3">
      <t>ニンイ</t>
    </rPh>
    <phoneticPr fontId="1"/>
  </si>
  <si>
    <t xml:space="preserve">横須賀市下水道事業におけるウォーターPPP導入方針に関するマーケットサウンディング調査　説明会
</t>
    <rPh sb="44" eb="47">
      <t>セツメイカイ</t>
    </rPh>
    <phoneticPr fontId="1"/>
  </si>
  <si>
    <t>Zoom対応可</t>
    <rPh sb="4" eb="6">
      <t>タイオウ</t>
    </rPh>
    <rPh sb="6" eb="7">
      <t>カ</t>
    </rPh>
    <phoneticPr fontId="1"/>
  </si>
  <si>
    <t>Zoom不可</t>
    <rPh sb="3" eb="4">
      <t>フ</t>
    </rPh>
    <rPh sb="5" eb="6">
      <t>カ</t>
    </rPh>
    <phoneticPr fontId="1"/>
  </si>
  <si>
    <t>上記で「Zooｍ不可」を選択した場合
希望する方法等があれば記載
※ご希望のとおり実施するものではなく、個別に調整させていただきます</t>
    <rPh sb="0" eb="2">
      <t>ジョウキ</t>
    </rPh>
    <rPh sb="8" eb="10">
      <t>フカ</t>
    </rPh>
    <rPh sb="12" eb="14">
      <t>センタク</t>
    </rPh>
    <rPh sb="16" eb="18">
      <t>バアイ</t>
    </rPh>
    <rPh sb="19" eb="21">
      <t>キボウ</t>
    </rPh>
    <rPh sb="23" eb="25">
      <t>ホウホウ</t>
    </rPh>
    <rPh sb="25" eb="26">
      <t>トウ</t>
    </rPh>
    <rPh sb="30" eb="32">
      <t>キサイ</t>
    </rPh>
    <rPh sb="35" eb="37">
      <t>キボウ</t>
    </rPh>
    <rPh sb="41" eb="43">
      <t>ジッシ</t>
    </rPh>
    <rPh sb="52" eb="54">
      <t>コベツ</t>
    </rPh>
    <rPh sb="55" eb="57">
      <t>チョウセイ</t>
    </rPh>
    <phoneticPr fontId="1"/>
  </si>
  <si>
    <t>（３）</t>
    <phoneticPr fontId="1"/>
  </si>
  <si>
    <t>第３希望：</t>
    <rPh sb="2" eb="4">
      <t>キボウ</t>
    </rPh>
    <phoneticPr fontId="1"/>
  </si>
  <si>
    <t>FAX　　　　　　　　  ：</t>
    <phoneticPr fontId="1"/>
  </si>
  <si>
    <t>AM</t>
    <phoneticPr fontId="1"/>
  </si>
  <si>
    <t>PM</t>
    <phoneticPr fontId="1"/>
  </si>
  <si>
    <t>全日</t>
    <rPh sb="0" eb="2">
      <t>ゼンジツ</t>
    </rPh>
    <phoneticPr fontId="1"/>
  </si>
  <si>
    <t>説明会への参加希望</t>
    <rPh sb="0" eb="2">
      <t>セツメイカイ</t>
    </rPh>
    <rPh sb="4" eb="6">
      <t>サンカ</t>
    </rPh>
    <rPh sb="6" eb="8">
      <t>キボウ</t>
    </rPh>
    <phoneticPr fontId="1"/>
  </si>
  <si>
    <t>参加する</t>
    <rPh sb="0" eb="1">
      <t>サンカ</t>
    </rPh>
    <phoneticPr fontId="1"/>
  </si>
  <si>
    <t>参加しない</t>
    <rPh sb="0" eb="1">
      <t>サンカ</t>
    </rPh>
    <phoneticPr fontId="1"/>
  </si>
  <si>
    <t>※希望者必須</t>
    <rPh sb="1" eb="4">
      <t>キボウシャ</t>
    </rPh>
    <rPh sb="4" eb="6">
      <t>ヒッス</t>
    </rPh>
    <phoneticPr fontId="1"/>
  </si>
  <si>
    <t>電話番号　　　　　　　：</t>
    <rPh sb="0" eb="2">
      <t>デンワ</t>
    </rPh>
    <rPh sb="2" eb="4">
      <t>バンゴウ</t>
    </rPh>
    <phoneticPr fontId="1"/>
  </si>
  <si>
    <t>：</t>
    <phoneticPr fontId="1"/>
  </si>
  <si>
    <t>03-3534-5520</t>
    <phoneticPr fontId="1"/>
  </si>
  <si>
    <t>03-3534-5512</t>
    <phoneticPr fontId="1"/>
  </si>
  <si>
    <t>今年度のヒアリングを含む調査は、日本水工設計株式会社が受託しています。</t>
    <rPh sb="0" eb="3">
      <t>コンネンド</t>
    </rPh>
    <rPh sb="10" eb="11">
      <t>フク</t>
    </rPh>
    <rPh sb="12" eb="14">
      <t>チョウサ</t>
    </rPh>
    <rPh sb="27" eb="29">
      <t>ジュタク</t>
    </rPh>
    <phoneticPr fontId="1"/>
  </si>
  <si>
    <t>説明会・個別ヒアリング参加申込書のご提出は、以下のお申込み先までお願いいたします。</t>
    <rPh sb="18" eb="20">
      <t>テイシュツ</t>
    </rPh>
    <rPh sb="22" eb="24">
      <t>イカ</t>
    </rPh>
    <rPh sb="26" eb="28">
      <t>モウシコ</t>
    </rPh>
    <rPh sb="29" eb="30">
      <t>サキ</t>
    </rPh>
    <rPh sb="33" eb="34">
      <t>ネガ</t>
    </rPh>
    <phoneticPr fontId="1"/>
  </si>
  <si>
    <t>日本水工設計株式会社</t>
    <rPh sb="0" eb="4">
      <t>ニホンスイコウ</t>
    </rPh>
    <rPh sb="4" eb="6">
      <t>セッケイ</t>
    </rPh>
    <rPh sb="6" eb="10">
      <t>カブシキカイシャ</t>
    </rPh>
    <phoneticPr fontId="1"/>
  </si>
  <si>
    <t>担当：向吉(むこよし)、是恒(これつね)、高野(たかの)</t>
    <rPh sb="0" eb="2">
      <t>タントウ</t>
    </rPh>
    <rPh sb="21" eb="23">
      <t>タカノ</t>
    </rPh>
    <phoneticPr fontId="1"/>
  </si>
  <si>
    <t>説明会</t>
    <rPh sb="0" eb="3">
      <t>セツメイカイ</t>
    </rPh>
    <phoneticPr fontId="1"/>
  </si>
  <si>
    <t>参加者２</t>
    <rPh sb="0" eb="3">
      <t>サンカシャ</t>
    </rPh>
    <phoneticPr fontId="1"/>
  </si>
  <si>
    <t>参加者3</t>
    <rPh sb="0" eb="3">
      <t>サンカシャ</t>
    </rPh>
    <phoneticPr fontId="1"/>
  </si>
  <si>
    <t>ヒアリング</t>
    <phoneticPr fontId="1"/>
  </si>
  <si>
    <t>希望日時</t>
    <rPh sb="0" eb="2">
      <t>キボウ</t>
    </rPh>
    <rPh sb="2" eb="4">
      <t>ニチジ</t>
    </rPh>
    <phoneticPr fontId="1"/>
  </si>
  <si>
    <t>事前質問</t>
    <rPh sb="0" eb="4">
      <t>ジゼンシツモン</t>
    </rPh>
    <phoneticPr fontId="1"/>
  </si>
  <si>
    <t>休み</t>
    <rPh sb="0" eb="1">
      <t>ヤス</t>
    </rPh>
    <phoneticPr fontId="1"/>
  </si>
  <si>
    <t>※時間はご希望の中から、AMは10:00～12:00、PMは13:00～16:00の範囲内で事務局にて割り当てさせて頂きます。</t>
    <rPh sb="1" eb="3">
      <t>ジカン</t>
    </rPh>
    <rPh sb="42" eb="44">
      <t>ハンイ</t>
    </rPh>
    <rPh sb="44" eb="45">
      <t>ナイ</t>
    </rPh>
    <rPh sb="46" eb="49">
      <t>ジムキョク</t>
    </rPh>
    <rPh sb="51" eb="52">
      <t>ワ</t>
    </rPh>
    <rPh sb="53" eb="54">
      <t>ア</t>
    </rPh>
    <rPh sb="58" eb="59">
      <t>イタダ</t>
    </rPh>
    <phoneticPr fontId="1"/>
  </si>
  <si>
    <t>令和７年１月１７日（金）１２時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4" eb="15">
      <t>ジ</t>
    </rPh>
    <phoneticPr fontId="1"/>
  </si>
  <si>
    <t>会場の都合上、１民間団体当たり３名以内とさせていただきます。</t>
    <rPh sb="8" eb="12">
      <t>ミンカンダンタイ</t>
    </rPh>
    <rPh sb="12" eb="13">
      <t>ア</t>
    </rPh>
    <phoneticPr fontId="1"/>
  </si>
  <si>
    <t>個別ヒアリングは、令和７年２月４日（火）～１４日（金）に、１民間団体当たり３０分以内を目安として、</t>
    <phoneticPr fontId="1"/>
  </si>
  <si>
    <t>役職</t>
    <rPh sb="0" eb="2">
      <t>ヤクショク</t>
    </rPh>
    <phoneticPr fontId="21"/>
  </si>
  <si>
    <t>FAX番号</t>
    <rPh sb="3" eb="5">
      <t>バンゴウ</t>
    </rPh>
    <phoneticPr fontId="21"/>
  </si>
  <si>
    <r>
      <t>民間団体名</t>
    </r>
    <r>
      <rPr>
        <sz val="11"/>
        <color rgb="FFFF0000"/>
        <rFont val="HG丸ｺﾞｼｯｸM-PRO"/>
        <family val="3"/>
        <charset val="128"/>
      </rPr>
      <t>*</t>
    </r>
    <rPh sb="0" eb="2">
      <t>ミンカン</t>
    </rPh>
    <rPh sb="2" eb="4">
      <t>ダンタイ</t>
    </rPh>
    <rPh sb="4" eb="5">
      <t>メイ</t>
    </rPh>
    <phoneticPr fontId="21"/>
  </si>
  <si>
    <r>
      <t>部署</t>
    </r>
    <r>
      <rPr>
        <sz val="11"/>
        <color rgb="FFFF0000"/>
        <rFont val="HG丸ｺﾞｼｯｸM-PRO"/>
        <family val="3"/>
        <charset val="128"/>
      </rPr>
      <t>*</t>
    </r>
    <rPh sb="0" eb="2">
      <t>ブショ</t>
    </rPh>
    <phoneticPr fontId="21"/>
  </si>
  <si>
    <r>
      <t>氏名</t>
    </r>
    <r>
      <rPr>
        <sz val="11"/>
        <color rgb="FFFF0000"/>
        <rFont val="HG丸ｺﾞｼｯｸM-PRO"/>
        <family val="3"/>
        <charset val="128"/>
      </rPr>
      <t>*</t>
    </r>
    <rPh sb="0" eb="2">
      <t>シメイ</t>
    </rPh>
    <phoneticPr fontId="21"/>
  </si>
  <si>
    <r>
      <t>電話番号</t>
    </r>
    <r>
      <rPr>
        <sz val="11"/>
        <color rgb="FFFF0000"/>
        <rFont val="HG丸ｺﾞｼｯｸM-PRO"/>
        <family val="3"/>
        <charset val="128"/>
      </rPr>
      <t>*</t>
    </r>
    <rPh sb="0" eb="4">
      <t>デンワバンゴウ</t>
    </rPh>
    <phoneticPr fontId="21"/>
  </si>
  <si>
    <r>
      <t>Eメールアドレス</t>
    </r>
    <r>
      <rPr>
        <sz val="11"/>
        <color rgb="FFFF0000"/>
        <rFont val="HG丸ｺﾞｼｯｸM-PRO"/>
        <family val="3"/>
        <charset val="128"/>
      </rPr>
      <t>*</t>
    </r>
    <phoneticPr fontId="21"/>
  </si>
  <si>
    <t>；</t>
    <phoneticPr fontId="1"/>
  </si>
  <si>
    <t>部署</t>
    <rPh sb="0" eb="2">
      <t>ブショ</t>
    </rPh>
    <phoneticPr fontId="21"/>
  </si>
  <si>
    <t>氏名</t>
    <rPh sb="0" eb="2">
      <t>シメイ</t>
    </rPh>
    <phoneticPr fontId="21"/>
  </si>
  <si>
    <t>電話番号</t>
    <rPh sb="0" eb="4">
      <t>デンワバンゴウ</t>
    </rPh>
    <phoneticPr fontId="21"/>
  </si>
  <si>
    <t xml:space="preserve"> ＊は回答必須でお願いします。</t>
    <rPh sb="3" eb="5">
      <t>カイトウ</t>
    </rPh>
    <rPh sb="5" eb="7">
      <t>ヒッス</t>
    </rPh>
    <rPh sb="9" eb="10">
      <t>ネガ</t>
    </rPh>
    <phoneticPr fontId="21"/>
  </si>
  <si>
    <t xml:space="preserve"> 参加希望に〇をされた場合は、＊は回答必須でお願いします。</t>
    <rPh sb="1" eb="3">
      <t>サンカ</t>
    </rPh>
    <rPh sb="3" eb="5">
      <t>キボウ</t>
    </rPh>
    <rPh sb="11" eb="13">
      <t>バアイ</t>
    </rPh>
    <rPh sb="17" eb="19">
      <t>カイトウ</t>
    </rPh>
    <rPh sb="19" eb="21">
      <t>ヒッス</t>
    </rPh>
    <rPh sb="23" eb="24">
      <t>ネガ</t>
    </rPh>
    <phoneticPr fontId="21"/>
  </si>
  <si>
    <t>Eメールアドレス</t>
    <phoneticPr fontId="21"/>
  </si>
  <si>
    <t>　なお、取りまとめの都合上、原則ＥメールにてExcel形式のまま、ご提出をお願いいたします。</t>
    <phoneticPr fontId="21"/>
  </si>
  <si>
    <t>　上記方法によるご提出が困難な場合には、FAXにて送信してください。</t>
    <phoneticPr fontId="21"/>
  </si>
  <si>
    <t>　※Excelにおいて、sheet名の変更、行列の追加やセルの結合・解除は行わないようお願いいたします。</t>
    <phoneticPr fontId="21"/>
  </si>
  <si>
    <t>　　幅や高さ変更はして頂いて構いません。</t>
    <rPh sb="2" eb="3">
      <t>ハバ</t>
    </rPh>
    <rPh sb="4" eb="5">
      <t>タカ</t>
    </rPh>
    <rPh sb="6" eb="8">
      <t>ヘンコウ</t>
    </rPh>
    <rPh sb="11" eb="12">
      <t>イタダ</t>
    </rPh>
    <rPh sb="14" eb="15">
      <t>カマ</t>
    </rPh>
    <phoneticPr fontId="21"/>
  </si>
  <si>
    <t>　各項目に必要事項を記入し、令和７年１月17日（金）１２時までに、以下ご提出先の</t>
    <rPh sb="28" eb="29">
      <t>ジ</t>
    </rPh>
    <phoneticPr fontId="21"/>
  </si>
  <si>
    <t>Eメールアドレス宛てに、件名を【1.説明会・個別ヒアリング参加申込書提出】として送付してください。</t>
    <rPh sb="22" eb="24">
      <t>コベツ</t>
    </rPh>
    <phoneticPr fontId="21"/>
  </si>
  <si>
    <t>説明会の主旨に沿った内容等について、可能な範囲で説明会または個別ヒアリング時にご回答いたします。</t>
    <phoneticPr fontId="1"/>
  </si>
  <si>
    <t>個別ヒアリング形式</t>
    <rPh sb="0" eb="1">
      <t>コベツ</t>
    </rPh>
    <rPh sb="6" eb="8">
      <t>ケイシキ</t>
    </rPh>
    <phoneticPr fontId="1"/>
  </si>
  <si>
    <t>　※FAX送付される場合はこちらを頭に付け送付をお願いいたします。（別途送付状は不要です。）</t>
    <rPh sb="5" eb="7">
      <t>ソウフ</t>
    </rPh>
    <rPh sb="10" eb="12">
      <t>バアイ</t>
    </rPh>
    <rPh sb="17" eb="18">
      <t>アタマ</t>
    </rPh>
    <rPh sb="19" eb="20">
      <t>ツ</t>
    </rPh>
    <rPh sb="21" eb="23">
      <t>ソウフ</t>
    </rPh>
    <rPh sb="25" eb="26">
      <t>ネガ</t>
    </rPh>
    <rPh sb="34" eb="36">
      <t>ベット</t>
    </rPh>
    <rPh sb="36" eb="39">
      <t>ソウフジョウ</t>
    </rPh>
    <rPh sb="40" eb="42">
      <t>フヨウ</t>
    </rPh>
    <phoneticPr fontId="1"/>
  </si>
  <si>
    <t>＜お申込先＞</t>
    <rPh sb="2" eb="4">
      <t>モウシコ</t>
    </rPh>
    <rPh sb="4" eb="5">
      <t>サキ</t>
    </rPh>
    <phoneticPr fontId="1"/>
  </si>
  <si>
    <t>回答者の情報を記入してください。</t>
    <phoneticPr fontId="1"/>
  </si>
  <si>
    <t>説明会・個別ヒアリング参加申込書　表紙</t>
    <rPh sb="4" eb="6">
      <t>コベツ</t>
    </rPh>
    <rPh sb="17" eb="19">
      <t>ヒョウシ</t>
    </rPh>
    <phoneticPr fontId="21"/>
  </si>
  <si>
    <t>yokosuka_wppp_sounding2024@n-suiko.co.jp</t>
    <phoneticPr fontId="21"/>
  </si>
  <si>
    <t>参加希望者２</t>
    <phoneticPr fontId="1"/>
  </si>
  <si>
    <t>参加希望者３</t>
    <phoneticPr fontId="1"/>
  </si>
  <si>
    <t>参加希望者１</t>
    <phoneticPr fontId="1"/>
  </si>
  <si>
    <r>
      <t>業種区分</t>
    </r>
    <r>
      <rPr>
        <sz val="11"/>
        <color rgb="FFFF0000"/>
        <rFont val="HG丸ｺﾞｼｯｸM-PRO"/>
        <family val="3"/>
        <charset val="128"/>
      </rPr>
      <t>*</t>
    </r>
    <rPh sb="0" eb="4">
      <t>ギョウシュクブン</t>
    </rPh>
    <phoneticPr fontId="1"/>
  </si>
  <si>
    <t>説明会についてご記入ください</t>
    <phoneticPr fontId="1"/>
  </si>
  <si>
    <t>承諾する</t>
    <rPh sb="0" eb="1">
      <t>ショウダク</t>
    </rPh>
    <phoneticPr fontId="1"/>
  </si>
  <si>
    <t>承諾しない</t>
    <rPh sb="0" eb="1">
      <t>ショウダク</t>
    </rPh>
    <phoneticPr fontId="1"/>
  </si>
  <si>
    <r>
      <t>説明会当日に出席者一覧表の配布を予定しております。団体名、部署、役職、氏名を他参加者へ公表してもよろしいでしょうか。</t>
    </r>
    <r>
      <rPr>
        <sz val="11"/>
        <color rgb="FFFF0000"/>
        <rFont val="HG丸ｺﾞｼｯｸM-PRO"/>
        <family val="3"/>
        <charset val="128"/>
      </rPr>
      <t>*</t>
    </r>
    <phoneticPr fontId="1"/>
  </si>
  <si>
    <t>コンサルタント</t>
    <phoneticPr fontId="21"/>
  </si>
  <si>
    <t>メーカー</t>
    <phoneticPr fontId="21"/>
  </si>
  <si>
    <t>維持管理（管路）</t>
    <phoneticPr fontId="21"/>
  </si>
  <si>
    <t>維持管理（施設）</t>
    <phoneticPr fontId="21"/>
  </si>
  <si>
    <t>樹木管理</t>
    <phoneticPr fontId="21"/>
  </si>
  <si>
    <t>建設</t>
    <phoneticPr fontId="21"/>
  </si>
  <si>
    <t>業界団体</t>
    <phoneticPr fontId="21"/>
  </si>
  <si>
    <t>その他</t>
    <rPh sb="2" eb="3">
      <t>タ</t>
    </rPh>
    <phoneticPr fontId="21"/>
  </si>
  <si>
    <t>回答者情報</t>
    <rPh sb="0" eb="3">
      <t>カイトウシャ</t>
    </rPh>
    <rPh sb="3" eb="5">
      <t>ジョウホウ</t>
    </rPh>
    <phoneticPr fontId="1"/>
  </si>
  <si>
    <t>民間団体情報</t>
    <rPh sb="0" eb="4">
      <t>ミンカンダンタイ</t>
    </rPh>
    <rPh sb="4" eb="6">
      <t>ジョウホウ</t>
    </rPh>
    <phoneticPr fontId="1"/>
  </si>
  <si>
    <t>参加者１</t>
    <rPh sb="0" eb="3">
      <t>サンカシャ</t>
    </rPh>
    <phoneticPr fontId="1"/>
  </si>
  <si>
    <t>='申込書（ご記入ください。）'!H31</t>
    <phoneticPr fontId="1"/>
  </si>
  <si>
    <t>出席者表配布</t>
    <rPh sb="0" eb="3">
      <t>シュッセキシャ</t>
    </rPh>
    <rPh sb="3" eb="4">
      <t>ヒョウ</t>
    </rPh>
    <rPh sb="4" eb="6">
      <t>ハイフ</t>
    </rPh>
    <phoneticPr fontId="1"/>
  </si>
  <si>
    <t>業種区分２</t>
    <rPh sb="0" eb="4">
      <t>ギョウシュクブン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</si>
</sst>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&quot;(&quot;aaa&quot;)&quot;"/>
  </numFmts>
  <fonts count="3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11"/>
      <color theme="10"/>
      <name val="ＭＳ 明朝"/>
      <family val="2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1"/>
      <color theme="4" tint="-0.249977111117893"/>
      <name val="HG丸ｺﾞｼｯｸM-PRO"/>
      <family val="3"/>
      <charset val="128"/>
    </font>
    <font>
      <sz val="11"/>
      <color theme="1"/>
      <name val="Meiryo UI"/>
      <family val="3"/>
      <charset val="128"/>
    </font>
    <font>
      <sz val="10"/>
      <color theme="8" tint="-0.249977111117893"/>
      <name val="HG丸ｺﾞｼｯｸM-PRO"/>
      <family val="3"/>
      <charset val="128"/>
    </font>
    <font>
      <sz val="11"/>
      <color theme="8" tint="-0.249977111117893"/>
      <name val="HG丸ｺﾞｼｯｸM-PRO"/>
      <family val="3"/>
      <charset val="128"/>
    </font>
    <font>
      <b/>
      <sz val="10"/>
      <color theme="8" tint="-0.24997711111789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rgb="FF0000FF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theme="8" tint="-0.249977111117893"/>
      <name val="游ゴシック"/>
      <family val="3"/>
      <charset val="128"/>
      <scheme val="minor"/>
    </font>
    <font>
      <sz val="10"/>
      <color theme="8" tint="-0.249977111117893"/>
      <name val="游ゴシック"/>
      <family val="3"/>
      <charset val="128"/>
      <scheme val="minor"/>
    </font>
    <font>
      <b/>
      <sz val="10"/>
      <color theme="8" tint="-0.249977111117893"/>
      <name val="游ゴシック"/>
      <family val="3"/>
      <charset val="128"/>
      <scheme val="minor"/>
    </font>
    <font>
      <sz val="8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/>
  </cellStyleXfs>
  <cellXfs count="134">
    <xf numFmtId="0" fontId="0" fillId="0" borderId="0" xfId="0">
      <alignment vertical="center"/>
    </xf>
    <xf numFmtId="0" fontId="4" fillId="0" borderId="0" xfId="0" applyNumberFormat="1" applyFont="1" applyFill="1">
      <alignment vertical="center"/>
    </xf>
    <xf numFmtId="0" fontId="10" fillId="0" borderId="0" xfId="0" applyNumberFormat="1" applyFont="1" applyFill="1">
      <alignment vertical="center"/>
    </xf>
    <xf numFmtId="0" fontId="11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>
      <alignment vertical="center"/>
    </xf>
    <xf numFmtId="176" fontId="9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3" borderId="0" xfId="0" applyNumberFormat="1" applyFont="1" applyFill="1">
      <alignment vertical="center"/>
    </xf>
    <xf numFmtId="0" fontId="4" fillId="3" borderId="0" xfId="0" applyNumberFormat="1" applyFont="1" applyFill="1" applyAlignment="1">
      <alignment vertical="center"/>
    </xf>
    <xf numFmtId="0" fontId="4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6" fillId="3" borderId="0" xfId="0" applyNumberFormat="1" applyFont="1" applyFill="1" applyAlignment="1">
      <alignment vertical="center"/>
    </xf>
    <xf numFmtId="0" fontId="3" fillId="3" borderId="0" xfId="0" quotePrefix="1" applyNumberFormat="1" applyFont="1" applyFill="1" applyAlignment="1">
      <alignment horizontal="right" vertical="center"/>
    </xf>
    <xf numFmtId="0" fontId="3" fillId="3" borderId="0" xfId="0" applyNumberFormat="1" applyFont="1" applyFill="1">
      <alignment vertical="center"/>
    </xf>
    <xf numFmtId="0" fontId="12" fillId="3" borderId="0" xfId="0" applyNumberFormat="1" applyFont="1" applyFill="1">
      <alignment vertical="center"/>
    </xf>
    <xf numFmtId="0" fontId="4" fillId="3" borderId="0" xfId="0" quotePrefix="1" applyNumberFormat="1" applyFont="1" applyFill="1" applyAlignment="1">
      <alignment horizontal="left" vertical="center"/>
    </xf>
    <xf numFmtId="0" fontId="15" fillId="3" borderId="0" xfId="0" quotePrefix="1" applyNumberFormat="1" applyFont="1" applyFill="1" applyAlignment="1">
      <alignment horizontal="left" vertical="center"/>
    </xf>
    <xf numFmtId="0" fontId="15" fillId="3" borderId="0" xfId="0" applyNumberFormat="1" applyFont="1" applyFill="1" applyAlignment="1">
      <alignment horizontal="left" vertical="center"/>
    </xf>
    <xf numFmtId="0" fontId="12" fillId="3" borderId="0" xfId="0" applyNumberFormat="1" applyFont="1" applyFill="1" applyAlignment="1">
      <alignment horizontal="left" vertical="center"/>
    </xf>
    <xf numFmtId="0" fontId="3" fillId="3" borderId="0" xfId="0" applyNumberFormat="1" applyFont="1" applyFill="1" applyAlignment="1">
      <alignment horizontal="center" vertical="center"/>
    </xf>
    <xf numFmtId="0" fontId="5" fillId="3" borderId="0" xfId="0" applyNumberFormat="1" applyFont="1" applyFill="1">
      <alignment vertical="center"/>
    </xf>
    <xf numFmtId="0" fontId="3" fillId="3" borderId="0" xfId="0" applyNumberFormat="1" applyFont="1" applyFill="1" applyAlignment="1">
      <alignment vertical="center"/>
    </xf>
    <xf numFmtId="58" fontId="13" fillId="3" borderId="0" xfId="0" applyNumberFormat="1" applyFont="1" applyFill="1" applyAlignment="1">
      <alignment vertical="center"/>
    </xf>
    <xf numFmtId="0" fontId="16" fillId="0" borderId="0" xfId="0" applyNumberFormat="1" applyFont="1" applyFill="1">
      <alignment vertical="center"/>
    </xf>
    <xf numFmtId="0" fontId="4" fillId="4" borderId="6" xfId="0" quotePrefix="1" applyNumberFormat="1" applyFont="1" applyFill="1" applyBorder="1" applyAlignment="1">
      <alignment horizontal="center" vertical="center"/>
    </xf>
    <xf numFmtId="0" fontId="4" fillId="4" borderId="7" xfId="0" quotePrefix="1" applyNumberFormat="1" applyFont="1" applyFill="1" applyBorder="1" applyAlignment="1">
      <alignment horizontal="center" vertical="center"/>
    </xf>
    <xf numFmtId="0" fontId="4" fillId="2" borderId="6" xfId="0" quotePrefix="1" applyNumberFormat="1" applyFont="1" applyFill="1" applyBorder="1" applyAlignment="1">
      <alignment horizontal="center" vertical="center"/>
    </xf>
    <xf numFmtId="0" fontId="12" fillId="4" borderId="6" xfId="0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5" borderId="0" xfId="0" applyNumberFormat="1" applyFont="1" applyFill="1" applyAlignment="1">
      <alignment horizontal="center" vertical="center"/>
    </xf>
    <xf numFmtId="177" fontId="19" fillId="5" borderId="0" xfId="0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 wrapText="1"/>
    </xf>
    <xf numFmtId="0" fontId="19" fillId="0" borderId="0" xfId="0" applyNumberFormat="1" applyFont="1" applyFill="1">
      <alignment vertical="center"/>
    </xf>
    <xf numFmtId="0" fontId="14" fillId="3" borderId="0" xfId="0" quotePrefix="1" applyNumberFormat="1" applyFont="1" applyFill="1" applyAlignment="1">
      <alignment horizontal="left" vertical="center"/>
    </xf>
    <xf numFmtId="0" fontId="4" fillId="4" borderId="17" xfId="0" quotePrefix="1" applyNumberFormat="1" applyFont="1" applyFill="1" applyBorder="1" applyAlignment="1">
      <alignment horizontal="center" vertical="center"/>
    </xf>
    <xf numFmtId="0" fontId="4" fillId="4" borderId="18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/>
    <xf numFmtId="0" fontId="4" fillId="3" borderId="0" xfId="0" applyNumberFormat="1" applyFont="1" applyFill="1" applyBorder="1" applyAlignment="1">
      <alignment vertical="center" shrinkToFit="1"/>
    </xf>
    <xf numFmtId="0" fontId="8" fillId="0" borderId="0" xfId="2" applyFont="1"/>
    <xf numFmtId="0" fontId="4" fillId="3" borderId="0" xfId="1" applyNumberFormat="1" applyFont="1" applyFill="1">
      <alignment vertical="center"/>
    </xf>
    <xf numFmtId="0" fontId="8" fillId="3" borderId="0" xfId="2" applyFont="1" applyFill="1"/>
    <xf numFmtId="0" fontId="9" fillId="3" borderId="0" xfId="2" applyFont="1" applyFill="1"/>
    <xf numFmtId="0" fontId="25" fillId="3" borderId="0" xfId="2" applyFont="1" applyFill="1"/>
    <xf numFmtId="0" fontId="26" fillId="3" borderId="0" xfId="2" applyFont="1" applyFill="1"/>
    <xf numFmtId="0" fontId="27" fillId="3" borderId="0" xfId="2" applyFont="1" applyFill="1"/>
    <xf numFmtId="0" fontId="7" fillId="3" borderId="0" xfId="2" applyFont="1" applyFill="1"/>
    <xf numFmtId="0" fontId="23" fillId="3" borderId="0" xfId="2" applyFont="1" applyFill="1"/>
    <xf numFmtId="0" fontId="8" fillId="3" borderId="0" xfId="2" applyFont="1" applyFill="1" applyAlignment="1">
      <alignment vertical="center"/>
    </xf>
    <xf numFmtId="0" fontId="10" fillId="3" borderId="0" xfId="2" applyFont="1" applyFill="1"/>
    <xf numFmtId="0" fontId="12" fillId="4" borderId="7" xfId="0" quotePrefix="1" applyNumberFormat="1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/>
    <xf numFmtId="0" fontId="30" fillId="0" borderId="0" xfId="0" applyNumberFormat="1" applyFont="1" applyFill="1">
      <alignment vertical="center"/>
    </xf>
    <xf numFmtId="0" fontId="30" fillId="0" borderId="0" xfId="0" applyNumberFormat="1" applyFont="1" applyFill="1" applyAlignment="1">
      <alignment horizontal="center" vertical="center"/>
    </xf>
    <xf numFmtId="176" fontId="31" fillId="0" borderId="0" xfId="0" applyNumberFormat="1" applyFont="1" applyFill="1" applyAlignment="1">
      <alignment horizontal="center" vertical="center"/>
    </xf>
    <xf numFmtId="177" fontId="30" fillId="0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NumberFormat="1" applyFont="1" applyFill="1">
      <alignment vertical="center"/>
    </xf>
    <xf numFmtId="176" fontId="34" fillId="5" borderId="0" xfId="0" applyNumberFormat="1" applyFont="1" applyFill="1" applyAlignment="1">
      <alignment horizontal="center" vertical="center"/>
    </xf>
    <xf numFmtId="177" fontId="33" fillId="5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176" fontId="31" fillId="0" borderId="0" xfId="0" applyNumberFormat="1" applyFont="1" applyFill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/>
    </xf>
    <xf numFmtId="0" fontId="8" fillId="6" borderId="3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left" vertical="center" wrapText="1"/>
    </xf>
    <xf numFmtId="0" fontId="2" fillId="3" borderId="0" xfId="1" applyFill="1" applyBorder="1" applyAlignment="1">
      <alignment horizontal="left" vertical="center"/>
    </xf>
    <xf numFmtId="49" fontId="8" fillId="4" borderId="1" xfId="2" applyNumberFormat="1" applyFont="1" applyFill="1" applyBorder="1" applyAlignment="1">
      <alignment horizontal="left" vertical="center" wrapText="1"/>
    </xf>
    <xf numFmtId="0" fontId="2" fillId="4" borderId="1" xfId="1" applyFill="1" applyBorder="1" applyAlignment="1">
      <alignment horizontal="left" vertical="center" wrapText="1"/>
    </xf>
    <xf numFmtId="0" fontId="4" fillId="4" borderId="13" xfId="0" applyNumberFormat="1" applyFont="1" applyFill="1" applyBorder="1" applyAlignment="1">
      <alignment horizontal="left" vertical="center" wrapText="1"/>
    </xf>
    <xf numFmtId="0" fontId="4" fillId="4" borderId="15" xfId="0" applyNumberFormat="1" applyFont="1" applyFill="1" applyBorder="1" applyAlignment="1">
      <alignment horizontal="left" vertical="center" wrapText="1"/>
    </xf>
    <xf numFmtId="0" fontId="4" fillId="4" borderId="16" xfId="0" applyNumberFormat="1" applyFont="1" applyFill="1" applyBorder="1" applyAlignment="1">
      <alignment horizontal="left" vertical="center" wrapText="1"/>
    </xf>
    <xf numFmtId="0" fontId="4" fillId="2" borderId="13" xfId="0" quotePrefix="1" applyNumberFormat="1" applyFont="1" applyFill="1" applyBorder="1" applyAlignment="1">
      <alignment horizontal="center" vertical="center"/>
    </xf>
    <xf numFmtId="0" fontId="4" fillId="2" borderId="14" xfId="0" quotePrefix="1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left" vertical="top" wrapText="1"/>
    </xf>
    <xf numFmtId="0" fontId="4" fillId="4" borderId="6" xfId="0" applyNumberFormat="1" applyFont="1" applyFill="1" applyBorder="1" applyAlignment="1">
      <alignment horizontal="left" vertical="top" wrapText="1"/>
    </xf>
    <xf numFmtId="0" fontId="4" fillId="4" borderId="7" xfId="0" applyNumberFormat="1" applyFont="1" applyFill="1" applyBorder="1" applyAlignment="1">
      <alignment horizontal="left" vertical="top" wrapText="1"/>
    </xf>
    <xf numFmtId="0" fontId="4" fillId="3" borderId="0" xfId="0" applyNumberFormat="1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5" xfId="0" quotePrefix="1" applyNumberFormat="1" applyFont="1" applyFill="1" applyBorder="1" applyAlignment="1">
      <alignment horizontal="center" vertical="center"/>
    </xf>
    <xf numFmtId="0" fontId="4" fillId="2" borderId="6" xfId="0" quotePrefix="1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49" fontId="8" fillId="4" borderId="21" xfId="0" applyNumberFormat="1" applyFont="1" applyFill="1" applyBorder="1" applyAlignment="1">
      <alignment horizontal="left" vertical="center" wrapText="1"/>
    </xf>
    <xf numFmtId="0" fontId="2" fillId="4" borderId="12" xfId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vertical="center" wrapText="1"/>
    </xf>
    <xf numFmtId="49" fontId="8" fillId="4" borderId="21" xfId="0" applyNumberFormat="1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4" fillId="2" borderId="30" xfId="0" applyNumberFormat="1" applyFont="1" applyFill="1" applyBorder="1" applyAlignment="1">
      <alignment horizontal="left" vertical="center" wrapText="1" shrinkToFit="1"/>
    </xf>
    <xf numFmtId="0" fontId="4" fillId="2" borderId="15" xfId="0" applyNumberFormat="1" applyFont="1" applyFill="1" applyBorder="1" applyAlignment="1">
      <alignment horizontal="left" vertical="center" wrapText="1" shrinkToFit="1"/>
    </xf>
    <xf numFmtId="0" fontId="4" fillId="2" borderId="14" xfId="0" applyNumberFormat="1" applyFont="1" applyFill="1" applyBorder="1" applyAlignment="1">
      <alignment horizontal="left" vertical="center" wrapText="1" shrinkToFit="1"/>
    </xf>
    <xf numFmtId="0" fontId="4" fillId="2" borderId="8" xfId="0" applyNumberFormat="1" applyFont="1" applyFill="1" applyBorder="1" applyAlignment="1">
      <alignment horizontal="center" vertical="center" textRotation="255" shrinkToFit="1"/>
    </xf>
    <xf numFmtId="0" fontId="4" fillId="2" borderId="10" xfId="0" applyNumberFormat="1" applyFont="1" applyFill="1" applyBorder="1" applyAlignment="1">
      <alignment horizontal="center" vertical="center" textRotation="255" shrinkToFit="1"/>
    </xf>
    <xf numFmtId="0" fontId="4" fillId="2" borderId="11" xfId="0" applyNumberFormat="1" applyFont="1" applyFill="1" applyBorder="1" applyAlignment="1">
      <alignment horizontal="center" vertical="center" textRotation="255" shrinkToFit="1"/>
    </xf>
    <xf numFmtId="0" fontId="8" fillId="2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0" fontId="4" fillId="2" borderId="19" xfId="0" quotePrefix="1" applyNumberFormat="1" applyFont="1" applyFill="1" applyBorder="1" applyAlignment="1">
      <alignment horizontal="center" vertical="center"/>
    </xf>
    <xf numFmtId="0" fontId="4" fillId="2" borderId="17" xfId="0" quotePrefix="1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vertical="center" wrapText="1" shrinkToFit="1"/>
    </xf>
    <xf numFmtId="0" fontId="4" fillId="4" borderId="20" xfId="0" applyNumberFormat="1" applyFont="1" applyFill="1" applyBorder="1" applyAlignment="1">
      <alignment vertical="center" wrapText="1" shrinkToFit="1"/>
    </xf>
    <xf numFmtId="0" fontId="8" fillId="4" borderId="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4" fillId="2" borderId="25" xfId="0" applyNumberFormat="1" applyFont="1" applyFill="1" applyBorder="1" applyAlignment="1">
      <alignment horizontal="center" vertical="center" textRotation="255" shrinkToFit="1"/>
    </xf>
    <xf numFmtId="0" fontId="4" fillId="2" borderId="26" xfId="0" applyNumberFormat="1" applyFont="1" applyFill="1" applyBorder="1" applyAlignment="1">
      <alignment horizontal="center" vertical="center" textRotation="255" shrinkToFit="1"/>
    </xf>
    <xf numFmtId="0" fontId="4" fillId="2" borderId="27" xfId="0" applyNumberFormat="1" applyFont="1" applyFill="1" applyBorder="1" applyAlignment="1">
      <alignment horizontal="center" vertical="center" textRotation="255" shrinkToFit="1"/>
    </xf>
    <xf numFmtId="0" fontId="8" fillId="2" borderId="2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wrapText="1" shrinkToFit="1"/>
    </xf>
    <xf numFmtId="0" fontId="4" fillId="4" borderId="3" xfId="0" applyNumberFormat="1" applyFont="1" applyFill="1" applyBorder="1" applyAlignment="1">
      <alignment horizontal="center" vertical="center" wrapText="1" shrinkToFit="1"/>
    </xf>
    <xf numFmtId="0" fontId="4" fillId="4" borderId="32" xfId="0" applyNumberFormat="1" applyFont="1" applyFill="1" applyBorder="1" applyAlignment="1">
      <alignment horizontal="center" vertical="center" wrapText="1" shrinkToFit="1"/>
    </xf>
    <xf numFmtId="0" fontId="4" fillId="4" borderId="31" xfId="0" applyNumberFormat="1" applyFont="1" applyFill="1" applyBorder="1" applyAlignment="1">
      <alignment horizontal="center" vertical="center" wrapText="1" shrinkToFit="1"/>
    </xf>
    <xf numFmtId="49" fontId="4" fillId="4" borderId="1" xfId="0" applyNumberFormat="1" applyFont="1" applyFill="1" applyBorder="1" applyAlignment="1">
      <alignment horizontal="left" vertical="center" wrapText="1" shrinkToFit="1"/>
    </xf>
    <xf numFmtId="49" fontId="4" fillId="4" borderId="21" xfId="0" applyNumberFormat="1" applyFont="1" applyFill="1" applyBorder="1" applyAlignment="1">
      <alignment horizontal="left" vertical="center" wrapText="1" shrinkToFit="1"/>
    </xf>
    <xf numFmtId="49" fontId="4" fillId="4" borderId="1" xfId="0" applyNumberFormat="1" applyFont="1" applyFill="1" applyBorder="1" applyAlignment="1">
      <alignment vertical="center" wrapText="1" shrinkToFit="1"/>
    </xf>
    <xf numFmtId="49" fontId="4" fillId="4" borderId="21" xfId="0" applyNumberFormat="1" applyFont="1" applyFill="1" applyBorder="1" applyAlignment="1">
      <alignment vertical="center" wrapText="1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kosuka_wppp_sounding2024@n-suik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43"/>
  <sheetViews>
    <sheetView tabSelected="1" view="pageBreakPreview" zoomScale="85" zoomScaleNormal="100" zoomScaleSheetLayoutView="85" workbookViewId="0">
      <selection activeCell="B2" sqref="B2:N3"/>
    </sheetView>
  </sheetViews>
  <sheetFormatPr defaultColWidth="8.75" defaultRowHeight="13.5" x14ac:dyDescent="0.15"/>
  <cols>
    <col min="1" max="1" width="7.625" style="40" customWidth="1"/>
    <col min="2" max="2" width="6.625" style="40" customWidth="1"/>
    <col min="3" max="3" width="2" style="40" customWidth="1"/>
    <col min="4" max="6" width="5.5" style="40" customWidth="1"/>
    <col min="7" max="7" width="2" style="40" customWidth="1"/>
    <col min="8" max="16384" width="8.75" style="40"/>
  </cols>
  <sheetData>
    <row r="1" spans="1:15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18.75" customHeight="1" x14ac:dyDescent="0.15">
      <c r="A2" s="42"/>
      <c r="B2" s="70" t="s">
        <v>90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2"/>
    </row>
    <row r="3" spans="1:15" x14ac:dyDescent="0.15">
      <c r="A3" s="4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2"/>
    </row>
    <row r="4" spans="1:15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5.95" customHeight="1" x14ac:dyDescent="0.15">
      <c r="A5" s="42"/>
      <c r="B5" s="43" t="s">
        <v>83</v>
      </c>
      <c r="C5" s="44"/>
      <c r="D5" s="44"/>
      <c r="E5" s="44"/>
      <c r="F5" s="44"/>
      <c r="G5" s="44"/>
      <c r="H5" s="45"/>
      <c r="I5" s="45"/>
      <c r="J5" s="45"/>
      <c r="K5" s="45"/>
      <c r="L5" s="45"/>
      <c r="M5" s="45"/>
      <c r="N5" s="42"/>
      <c r="O5" s="42"/>
    </row>
    <row r="6" spans="1:15" ht="15.95" customHeight="1" x14ac:dyDescent="0.15">
      <c r="A6" s="42"/>
      <c r="B6" s="45" t="s">
        <v>84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2"/>
      <c r="O6" s="42"/>
    </row>
    <row r="7" spans="1:15" ht="15.95" customHeight="1" x14ac:dyDescent="0.15">
      <c r="A7" s="42"/>
      <c r="B7" s="45" t="s">
        <v>79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2"/>
      <c r="O7" s="42"/>
    </row>
    <row r="8" spans="1:15" ht="15.95" customHeight="1" x14ac:dyDescent="0.15">
      <c r="A8" s="42"/>
      <c r="B8" s="45" t="s">
        <v>80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2"/>
      <c r="O8" s="42"/>
    </row>
    <row r="9" spans="1:15" ht="15.95" customHeight="1" x14ac:dyDescent="0.15">
      <c r="A9" s="42"/>
      <c r="B9" s="46" t="s">
        <v>81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2"/>
      <c r="O9" s="42"/>
    </row>
    <row r="10" spans="1:15" ht="15.95" customHeight="1" x14ac:dyDescent="0.15">
      <c r="A10" s="42"/>
      <c r="B10" s="46" t="s">
        <v>82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2"/>
      <c r="O10" s="42"/>
    </row>
    <row r="11" spans="1:15" ht="15.95" customHeight="1" x14ac:dyDescent="0.15">
      <c r="A11" s="42"/>
      <c r="B11" s="46" t="s">
        <v>87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2"/>
      <c r="O11" s="42"/>
    </row>
    <row r="12" spans="1:15" x14ac:dyDescent="0.15">
      <c r="A12" s="42"/>
      <c r="B12" s="47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" customFormat="1" ht="20.100000000000001" customHeight="1" x14ac:dyDescent="0.15">
      <c r="A13" s="9"/>
      <c r="B13" s="9"/>
      <c r="C13" s="9"/>
      <c r="D13" s="9" t="s">
        <v>88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s="1" customFormat="1" ht="20.100000000000001" customHeight="1" x14ac:dyDescent="0.15">
      <c r="A14" s="9"/>
      <c r="B14" s="9"/>
      <c r="C14" s="9"/>
      <c r="D14" s="9" t="s">
        <v>50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s="1" customFormat="1" ht="20.100000000000001" customHeight="1" x14ac:dyDescent="0.15">
      <c r="A15" s="9"/>
      <c r="B15" s="9"/>
      <c r="C15" s="9"/>
      <c r="D15" s="9" t="s">
        <v>51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s="1" customFormat="1" ht="20.100000000000001" customHeight="1" x14ac:dyDescent="0.15">
      <c r="A16" s="9"/>
      <c r="B16" s="9"/>
      <c r="C16" s="9"/>
      <c r="D16" s="9"/>
      <c r="E16" s="9" t="s">
        <v>52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6" s="1" customFormat="1" ht="20.100000000000001" customHeight="1" x14ac:dyDescent="0.15">
      <c r="A17" s="9"/>
      <c r="B17" s="9"/>
      <c r="C17" s="9"/>
      <c r="D17" s="9"/>
      <c r="E17" s="9" t="s">
        <v>53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2"/>
    </row>
    <row r="18" spans="1:16" s="1" customFormat="1" ht="20.100000000000001" customHeight="1" x14ac:dyDescent="0.15">
      <c r="A18" s="9"/>
      <c r="B18" s="9"/>
      <c r="C18" s="9"/>
      <c r="D18" s="10" t="s">
        <v>26</v>
      </c>
      <c r="E18" s="10"/>
      <c r="F18" s="11" t="s">
        <v>47</v>
      </c>
      <c r="G18" s="24" t="s">
        <v>62</v>
      </c>
      <c r="H18" s="23"/>
      <c r="I18" s="23"/>
      <c r="J18" s="21"/>
      <c r="K18" s="21"/>
      <c r="L18" s="21"/>
      <c r="M18" s="21"/>
      <c r="N18" s="21"/>
      <c r="O18" s="9"/>
      <c r="P18" s="2"/>
    </row>
    <row r="19" spans="1:16" s="1" customFormat="1" ht="20.100000000000001" customHeight="1" x14ac:dyDescent="0.15">
      <c r="A19" s="9"/>
      <c r="B19" s="9"/>
      <c r="C19" s="9"/>
      <c r="D19" s="10" t="s">
        <v>27</v>
      </c>
      <c r="E19" s="10"/>
      <c r="F19" s="11" t="s">
        <v>47</v>
      </c>
      <c r="G19" s="75" t="s">
        <v>91</v>
      </c>
      <c r="H19" s="75"/>
      <c r="I19" s="75"/>
      <c r="J19" s="75"/>
      <c r="K19" s="75"/>
      <c r="L19" s="75"/>
      <c r="M19" s="75"/>
      <c r="N19" s="9"/>
      <c r="O19" s="9"/>
    </row>
    <row r="20" spans="1:16" s="1" customFormat="1" ht="20.100000000000001" customHeight="1" x14ac:dyDescent="0.15">
      <c r="A20" s="9"/>
      <c r="B20" s="9"/>
      <c r="C20" s="9"/>
      <c r="D20" s="12" t="s">
        <v>38</v>
      </c>
      <c r="E20" s="12"/>
      <c r="F20" s="11" t="s">
        <v>47</v>
      </c>
      <c r="G20" s="41" t="s">
        <v>48</v>
      </c>
      <c r="H20" s="9"/>
      <c r="I20" s="9"/>
      <c r="J20" s="9"/>
      <c r="K20" s="9"/>
      <c r="L20" s="9"/>
      <c r="M20" s="9"/>
      <c r="N20" s="9"/>
      <c r="O20" s="9"/>
    </row>
    <row r="21" spans="1:16" s="1" customFormat="1" ht="20.100000000000001" customHeight="1" x14ac:dyDescent="0.15">
      <c r="A21" s="9"/>
      <c r="B21" s="9"/>
      <c r="C21" s="9"/>
      <c r="D21" s="12" t="s">
        <v>46</v>
      </c>
      <c r="E21" s="12"/>
      <c r="F21" s="11" t="s">
        <v>47</v>
      </c>
      <c r="G21" s="41" t="s">
        <v>49</v>
      </c>
      <c r="H21" s="9"/>
      <c r="I21" s="9"/>
      <c r="J21" s="9"/>
      <c r="K21" s="9"/>
      <c r="L21" s="9"/>
      <c r="M21" s="9"/>
      <c r="N21" s="9"/>
      <c r="O21" s="9"/>
    </row>
    <row r="22" spans="1:16" x14ac:dyDescent="0.15">
      <c r="A22" s="42"/>
      <c r="B22" s="47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6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6" ht="17.25" x14ac:dyDescent="0.2">
      <c r="A24" s="42"/>
      <c r="B24" s="48"/>
      <c r="C24" s="48"/>
      <c r="D24" s="48"/>
      <c r="E24" s="48"/>
      <c r="F24" s="48"/>
      <c r="G24" s="48"/>
      <c r="H24" s="42"/>
      <c r="I24" s="42"/>
      <c r="J24" s="42"/>
      <c r="K24" s="42"/>
      <c r="L24" s="42"/>
      <c r="M24" s="42"/>
      <c r="N24" s="42"/>
      <c r="O24" s="42"/>
    </row>
    <row r="25" spans="1:16" ht="18" customHeight="1" x14ac:dyDescent="0.15">
      <c r="A25" s="42"/>
      <c r="B25" s="49" t="s">
        <v>89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ht="24.95" customHeight="1" x14ac:dyDescent="0.15">
      <c r="A26" s="42"/>
      <c r="B26" s="71" t="s">
        <v>67</v>
      </c>
      <c r="C26" s="72"/>
      <c r="D26" s="72"/>
      <c r="E26" s="72"/>
      <c r="F26" s="72"/>
      <c r="G26" s="73"/>
      <c r="H26" s="74"/>
      <c r="I26" s="74"/>
      <c r="J26" s="74"/>
      <c r="K26" s="74"/>
      <c r="L26" s="74"/>
      <c r="M26" s="74"/>
      <c r="N26" s="74"/>
      <c r="O26" s="42"/>
    </row>
    <row r="27" spans="1:16" ht="24.95" customHeight="1" x14ac:dyDescent="0.15">
      <c r="A27" s="42"/>
      <c r="B27" s="71" t="s">
        <v>68</v>
      </c>
      <c r="C27" s="72"/>
      <c r="D27" s="72"/>
      <c r="E27" s="72"/>
      <c r="F27" s="72"/>
      <c r="G27" s="73"/>
      <c r="H27" s="74"/>
      <c r="I27" s="74"/>
      <c r="J27" s="74"/>
      <c r="K27" s="74"/>
      <c r="L27" s="74"/>
      <c r="M27" s="74"/>
      <c r="N27" s="74"/>
      <c r="O27" s="42"/>
    </row>
    <row r="28" spans="1:16" ht="24.95" customHeight="1" x14ac:dyDescent="0.15">
      <c r="A28" s="42"/>
      <c r="B28" s="71" t="s">
        <v>65</v>
      </c>
      <c r="C28" s="72"/>
      <c r="D28" s="72"/>
      <c r="E28" s="72"/>
      <c r="F28" s="72"/>
      <c r="G28" s="73"/>
      <c r="H28" s="74"/>
      <c r="I28" s="74"/>
      <c r="J28" s="74"/>
      <c r="K28" s="74"/>
      <c r="L28" s="74"/>
      <c r="M28" s="74"/>
      <c r="N28" s="74"/>
      <c r="O28" s="42"/>
    </row>
    <row r="29" spans="1:16" ht="24.95" customHeight="1" x14ac:dyDescent="0.15">
      <c r="A29" s="42"/>
      <c r="B29" s="71" t="s">
        <v>69</v>
      </c>
      <c r="C29" s="72"/>
      <c r="D29" s="72"/>
      <c r="E29" s="72"/>
      <c r="F29" s="72"/>
      <c r="G29" s="73"/>
      <c r="H29" s="74"/>
      <c r="I29" s="74"/>
      <c r="J29" s="74"/>
      <c r="K29" s="74"/>
      <c r="L29" s="74"/>
      <c r="M29" s="74"/>
      <c r="N29" s="74"/>
      <c r="O29" s="42"/>
    </row>
    <row r="30" spans="1:16" ht="24.95" customHeight="1" x14ac:dyDescent="0.15">
      <c r="A30" s="42"/>
      <c r="B30" s="71" t="s">
        <v>70</v>
      </c>
      <c r="C30" s="72"/>
      <c r="D30" s="72"/>
      <c r="E30" s="72"/>
      <c r="F30" s="72"/>
      <c r="G30" s="73"/>
      <c r="H30" s="76"/>
      <c r="I30" s="76"/>
      <c r="J30" s="76"/>
      <c r="K30" s="76"/>
      <c r="L30" s="76"/>
      <c r="M30" s="76"/>
      <c r="N30" s="76"/>
      <c r="O30" s="42"/>
    </row>
    <row r="31" spans="1:16" ht="24.95" customHeight="1" x14ac:dyDescent="0.15">
      <c r="A31" s="42"/>
      <c r="B31" s="71" t="s">
        <v>66</v>
      </c>
      <c r="C31" s="72"/>
      <c r="D31" s="72"/>
      <c r="E31" s="72"/>
      <c r="F31" s="72"/>
      <c r="G31" s="73"/>
      <c r="H31" s="76"/>
      <c r="I31" s="76"/>
      <c r="J31" s="76"/>
      <c r="K31" s="76"/>
      <c r="L31" s="76"/>
      <c r="M31" s="76"/>
      <c r="N31" s="76"/>
      <c r="O31" s="42"/>
    </row>
    <row r="32" spans="1:16" ht="24.95" customHeight="1" x14ac:dyDescent="0.15">
      <c r="A32" s="42"/>
      <c r="B32" s="71" t="s">
        <v>71</v>
      </c>
      <c r="C32" s="72"/>
      <c r="D32" s="72"/>
      <c r="E32" s="72"/>
      <c r="F32" s="72"/>
      <c r="G32" s="73"/>
      <c r="H32" s="77"/>
      <c r="I32" s="74"/>
      <c r="J32" s="74"/>
      <c r="K32" s="74"/>
      <c r="L32" s="74"/>
      <c r="M32" s="74"/>
      <c r="N32" s="74"/>
      <c r="O32" s="42"/>
    </row>
    <row r="33" spans="1:15" x14ac:dyDescent="0.15">
      <c r="A33" s="42"/>
      <c r="B33" s="50" t="s">
        <v>76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x14ac:dyDescent="0.1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1:15" x14ac:dyDescent="0.1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5" x14ac:dyDescent="0.1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x14ac:dyDescent="0.1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x14ac:dyDescent="0.1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5" x14ac:dyDescent="0.1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x14ac:dyDescent="0.1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x14ac:dyDescent="0.1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x14ac:dyDescent="0.1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5" x14ac:dyDescent="0.1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</sheetData>
  <mergeCells count="16">
    <mergeCell ref="B31:G31"/>
    <mergeCell ref="H31:N31"/>
    <mergeCell ref="B32:G32"/>
    <mergeCell ref="H32:N32"/>
    <mergeCell ref="B28:G28"/>
    <mergeCell ref="H28:N28"/>
    <mergeCell ref="B29:G29"/>
    <mergeCell ref="H29:N29"/>
    <mergeCell ref="B30:G30"/>
    <mergeCell ref="H30:N30"/>
    <mergeCell ref="B2:N3"/>
    <mergeCell ref="B26:G26"/>
    <mergeCell ref="H26:N26"/>
    <mergeCell ref="B27:G27"/>
    <mergeCell ref="H27:N27"/>
    <mergeCell ref="G19:M19"/>
  </mergeCells>
  <phoneticPr fontId="1"/>
  <hyperlinks>
    <hyperlink ref="G19" r:id="rId1"/>
  </hyperlinks>
  <pageMargins left="0.7" right="0.7" top="0.75" bottom="0.75" header="0.3" footer="0.3"/>
  <pageSetup paperSize="9" scale="85" fitToHeight="0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166"/>
  <sheetViews>
    <sheetView view="pageBreakPreview" zoomScale="70" zoomScaleNormal="85" zoomScaleSheetLayoutView="70" workbookViewId="0">
      <selection activeCell="C2" sqref="C2"/>
    </sheetView>
  </sheetViews>
  <sheetFormatPr defaultColWidth="8.875" defaultRowHeight="13.5" x14ac:dyDescent="0.15"/>
  <cols>
    <col min="1" max="1" width="8.875" style="1"/>
    <col min="2" max="2" width="1.875" style="1" customWidth="1"/>
    <col min="3" max="3" width="7.375" style="1" customWidth="1"/>
    <col min="4" max="4" width="4.875" style="1" customWidth="1"/>
    <col min="5" max="7" width="10.625" style="1" customWidth="1"/>
    <col min="8" max="13" width="15.625" style="1" customWidth="1"/>
    <col min="14" max="14" width="11.875" style="1" customWidth="1"/>
    <col min="15" max="15" width="1.875" style="1" customWidth="1"/>
    <col min="16" max="16384" width="8.875" style="1"/>
  </cols>
  <sheetData>
    <row r="1" spans="2:19" ht="31.5" customHeight="1" x14ac:dyDescent="0.1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2:19" ht="20.100000000000001" customHeight="1" x14ac:dyDescent="0.15">
      <c r="B2" s="9"/>
      <c r="C2" s="13" t="s">
        <v>11</v>
      </c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9"/>
    </row>
    <row r="3" spans="2:19" ht="20.100000000000001" customHeight="1" x14ac:dyDescent="0.15">
      <c r="B3" s="9"/>
      <c r="C3" s="13"/>
      <c r="D3" s="23" t="s">
        <v>32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</row>
    <row r="4" spans="2:19" ht="20.100000000000001" customHeight="1" x14ac:dyDescent="0.15">
      <c r="B4" s="9"/>
      <c r="C4" s="13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9"/>
    </row>
    <row r="5" spans="2:19" ht="20.100000000000001" customHeight="1" x14ac:dyDescent="0.15">
      <c r="B5" s="9"/>
      <c r="C5" s="86" t="s">
        <v>22</v>
      </c>
      <c r="D5" s="86"/>
      <c r="E5" s="86"/>
      <c r="F5" s="10" t="s">
        <v>9</v>
      </c>
      <c r="G5" s="10"/>
      <c r="H5" s="10"/>
      <c r="I5" s="10"/>
      <c r="J5" s="10"/>
      <c r="K5" s="10"/>
      <c r="L5" s="10"/>
      <c r="M5" s="10"/>
      <c r="N5" s="10"/>
      <c r="O5" s="9"/>
    </row>
    <row r="6" spans="2:19" ht="20.100000000000001" customHeight="1" x14ac:dyDescent="0.15">
      <c r="B6" s="9"/>
      <c r="C6" s="86" t="s">
        <v>21</v>
      </c>
      <c r="D6" s="86"/>
      <c r="E6" s="86"/>
      <c r="F6" s="9" t="s">
        <v>10</v>
      </c>
      <c r="G6" s="9"/>
      <c r="H6" s="9"/>
      <c r="I6" s="9"/>
      <c r="J6" s="9"/>
      <c r="K6" s="9"/>
      <c r="L6" s="9"/>
      <c r="M6" s="9"/>
      <c r="N6" s="9"/>
      <c r="O6" s="9"/>
    </row>
    <row r="7" spans="2:19" ht="20.100000000000001" customHeight="1" x14ac:dyDescent="0.15">
      <c r="B7" s="9"/>
      <c r="C7" s="86" t="s">
        <v>23</v>
      </c>
      <c r="D7" s="86"/>
      <c r="E7" s="86"/>
      <c r="F7" s="10" t="s">
        <v>13</v>
      </c>
      <c r="G7" s="9"/>
      <c r="H7" s="9"/>
      <c r="I7" s="9"/>
      <c r="J7" s="9"/>
      <c r="K7" s="9"/>
      <c r="L7" s="9"/>
      <c r="M7" s="9"/>
      <c r="N7" s="9"/>
      <c r="O7" s="9"/>
    </row>
    <row r="8" spans="2:19" ht="20.100000000000001" customHeight="1" x14ac:dyDescent="0.15">
      <c r="B8" s="9"/>
      <c r="C8" s="86" t="s">
        <v>24</v>
      </c>
      <c r="D8" s="86"/>
      <c r="E8" s="86"/>
      <c r="F8" s="10" t="s">
        <v>25</v>
      </c>
      <c r="G8" s="9"/>
      <c r="H8" s="9"/>
      <c r="I8" s="9"/>
      <c r="J8" s="9"/>
      <c r="K8" s="9"/>
      <c r="L8" s="9"/>
      <c r="M8" s="9"/>
      <c r="N8" s="9"/>
      <c r="O8" s="9"/>
      <c r="S8" s="3"/>
    </row>
    <row r="9" spans="2:19" ht="20.100000000000001" customHeight="1" x14ac:dyDescent="0.1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25"/>
    </row>
    <row r="10" spans="2:19" ht="20.100000000000001" customHeight="1" x14ac:dyDescent="0.15">
      <c r="B10" s="9"/>
      <c r="C10" s="9"/>
      <c r="D10" s="14" t="s">
        <v>4</v>
      </c>
      <c r="E10" s="15" t="s">
        <v>96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2:19" ht="20.100000000000001" customHeight="1" thickBot="1" x14ac:dyDescent="0.2">
      <c r="B11" s="9"/>
      <c r="C11" s="9"/>
      <c r="D11" s="9"/>
      <c r="E11" s="10" t="s">
        <v>63</v>
      </c>
      <c r="F11" s="10"/>
      <c r="G11" s="10"/>
      <c r="H11" s="10"/>
      <c r="I11" s="10"/>
      <c r="J11" s="10"/>
      <c r="K11" s="10"/>
      <c r="L11" s="10"/>
      <c r="M11" s="10"/>
      <c r="N11" s="9"/>
      <c r="O11" s="9"/>
      <c r="P11" s="2"/>
    </row>
    <row r="12" spans="2:19" ht="20.100000000000001" customHeight="1" thickBot="1" x14ac:dyDescent="0.2">
      <c r="B12" s="9"/>
      <c r="C12" s="9"/>
      <c r="D12" s="111" t="s">
        <v>42</v>
      </c>
      <c r="E12" s="112"/>
      <c r="F12" s="112"/>
      <c r="G12" s="112"/>
      <c r="H12" s="112" t="s">
        <v>43</v>
      </c>
      <c r="I12" s="112"/>
      <c r="J12" s="36"/>
      <c r="K12" s="112" t="s">
        <v>44</v>
      </c>
      <c r="L12" s="112"/>
      <c r="M12" s="37"/>
      <c r="N12" s="18" t="s">
        <v>30</v>
      </c>
      <c r="O12" s="9"/>
      <c r="P12" s="2"/>
    </row>
    <row r="13" spans="2:19" ht="20.100000000000001" customHeight="1" x14ac:dyDescent="0.15">
      <c r="B13" s="9"/>
      <c r="C13" s="9"/>
      <c r="D13" s="120" t="s">
        <v>67</v>
      </c>
      <c r="E13" s="121"/>
      <c r="F13" s="121"/>
      <c r="G13" s="122"/>
      <c r="H13" s="113"/>
      <c r="I13" s="113"/>
      <c r="J13" s="113"/>
      <c r="K13" s="113"/>
      <c r="L13" s="113"/>
      <c r="M13" s="114"/>
      <c r="N13" s="16"/>
      <c r="O13" s="9"/>
      <c r="P13" s="25"/>
    </row>
    <row r="14" spans="2:19" ht="20.100000000000001" customHeight="1" x14ac:dyDescent="0.15">
      <c r="B14" s="9"/>
      <c r="C14" s="9"/>
      <c r="D14" s="123" t="s">
        <v>95</v>
      </c>
      <c r="E14" s="124"/>
      <c r="F14" s="124"/>
      <c r="G14" s="125"/>
      <c r="H14" s="126"/>
      <c r="I14" s="127"/>
      <c r="J14" s="128"/>
      <c r="K14" s="127"/>
      <c r="L14" s="127"/>
      <c r="M14" s="129"/>
      <c r="N14" s="16"/>
      <c r="O14" s="9"/>
      <c r="P14" s="25"/>
    </row>
    <row r="15" spans="2:19" ht="20.100000000000001" customHeight="1" x14ac:dyDescent="0.15">
      <c r="B15" s="9"/>
      <c r="C15" s="9"/>
      <c r="D15" s="117" t="s">
        <v>94</v>
      </c>
      <c r="E15" s="87" t="s">
        <v>68</v>
      </c>
      <c r="F15" s="87"/>
      <c r="G15" s="87"/>
      <c r="H15" s="115"/>
      <c r="I15" s="115"/>
      <c r="J15" s="115"/>
      <c r="K15" s="115"/>
      <c r="L15" s="115"/>
      <c r="M15" s="116"/>
      <c r="N15" s="19"/>
      <c r="O15" s="9"/>
    </row>
    <row r="16" spans="2:19" ht="20.100000000000001" customHeight="1" x14ac:dyDescent="0.15">
      <c r="B16" s="9"/>
      <c r="C16" s="9"/>
      <c r="D16" s="118"/>
      <c r="E16" s="87" t="s">
        <v>65</v>
      </c>
      <c r="F16" s="87"/>
      <c r="G16" s="87"/>
      <c r="H16" s="115"/>
      <c r="I16" s="115"/>
      <c r="J16" s="115"/>
      <c r="K16" s="115"/>
      <c r="L16" s="115"/>
      <c r="M16" s="116"/>
      <c r="N16" s="20"/>
      <c r="O16" s="9"/>
    </row>
    <row r="17" spans="2:16" ht="20.100000000000001" customHeight="1" x14ac:dyDescent="0.15">
      <c r="B17" s="9"/>
      <c r="C17" s="9"/>
      <c r="D17" s="118"/>
      <c r="E17" s="87" t="s">
        <v>69</v>
      </c>
      <c r="F17" s="87"/>
      <c r="G17" s="87"/>
      <c r="H17" s="115"/>
      <c r="I17" s="115"/>
      <c r="J17" s="115"/>
      <c r="K17" s="115"/>
      <c r="L17" s="115"/>
      <c r="M17" s="116"/>
      <c r="N17" s="20"/>
      <c r="O17" s="9"/>
    </row>
    <row r="18" spans="2:16" ht="20.100000000000001" customHeight="1" x14ac:dyDescent="0.15">
      <c r="B18" s="9"/>
      <c r="C18" s="9"/>
      <c r="D18" s="118"/>
      <c r="E18" s="87" t="s">
        <v>70</v>
      </c>
      <c r="F18" s="87"/>
      <c r="G18" s="87"/>
      <c r="H18" s="130"/>
      <c r="I18" s="130"/>
      <c r="J18" s="130"/>
      <c r="K18" s="130"/>
      <c r="L18" s="130"/>
      <c r="M18" s="131"/>
      <c r="N18" s="16"/>
      <c r="O18" s="9"/>
      <c r="P18" s="25"/>
    </row>
    <row r="19" spans="2:16" ht="20.100000000000001" customHeight="1" x14ac:dyDescent="0.15">
      <c r="B19" s="9"/>
      <c r="C19" s="9"/>
      <c r="D19" s="118"/>
      <c r="E19" s="87" t="s">
        <v>66</v>
      </c>
      <c r="F19" s="87"/>
      <c r="G19" s="87"/>
      <c r="H19" s="93"/>
      <c r="I19" s="93"/>
      <c r="J19" s="93"/>
      <c r="K19" s="93"/>
      <c r="L19" s="93"/>
      <c r="M19" s="94"/>
      <c r="N19" s="19"/>
      <c r="O19" s="9"/>
    </row>
    <row r="20" spans="2:16" ht="20.100000000000001" customHeight="1" thickBot="1" x14ac:dyDescent="0.2">
      <c r="B20" s="9"/>
      <c r="C20" s="9"/>
      <c r="D20" s="119"/>
      <c r="E20" s="92" t="s">
        <v>71</v>
      </c>
      <c r="F20" s="92"/>
      <c r="G20" s="92"/>
      <c r="H20" s="95"/>
      <c r="I20" s="96"/>
      <c r="J20" s="96"/>
      <c r="K20" s="96"/>
      <c r="L20" s="96"/>
      <c r="M20" s="97"/>
      <c r="N20" s="20"/>
      <c r="O20" s="9"/>
    </row>
    <row r="21" spans="2:16" ht="20.100000000000001" customHeight="1" x14ac:dyDescent="0.15">
      <c r="B21" s="9"/>
      <c r="C21" s="9"/>
      <c r="D21" s="105" t="s">
        <v>92</v>
      </c>
      <c r="E21" s="108" t="s">
        <v>73</v>
      </c>
      <c r="F21" s="108"/>
      <c r="G21" s="108"/>
      <c r="H21" s="109"/>
      <c r="I21" s="109"/>
      <c r="J21" s="109"/>
      <c r="K21" s="109"/>
      <c r="L21" s="109"/>
      <c r="M21" s="110"/>
      <c r="N21" s="19"/>
      <c r="O21" s="9"/>
    </row>
    <row r="22" spans="2:16" ht="20.100000000000001" customHeight="1" x14ac:dyDescent="0.15">
      <c r="B22" s="9"/>
      <c r="C22" s="9"/>
      <c r="D22" s="106"/>
      <c r="E22" s="87" t="s">
        <v>65</v>
      </c>
      <c r="F22" s="87"/>
      <c r="G22" s="87"/>
      <c r="H22" s="115"/>
      <c r="I22" s="115"/>
      <c r="J22" s="115"/>
      <c r="K22" s="115"/>
      <c r="L22" s="115"/>
      <c r="M22" s="116"/>
      <c r="N22" s="20"/>
      <c r="O22" s="9"/>
    </row>
    <row r="23" spans="2:16" ht="20.100000000000001" customHeight="1" x14ac:dyDescent="0.15">
      <c r="B23" s="9"/>
      <c r="C23" s="9"/>
      <c r="D23" s="106"/>
      <c r="E23" s="87" t="s">
        <v>74</v>
      </c>
      <c r="F23" s="87"/>
      <c r="G23" s="87"/>
      <c r="H23" s="115"/>
      <c r="I23" s="115"/>
      <c r="J23" s="115"/>
      <c r="K23" s="115"/>
      <c r="L23" s="115"/>
      <c r="M23" s="116"/>
      <c r="N23" s="20"/>
      <c r="O23" s="9"/>
    </row>
    <row r="24" spans="2:16" ht="20.100000000000001" customHeight="1" x14ac:dyDescent="0.15">
      <c r="B24" s="9"/>
      <c r="C24" s="9"/>
      <c r="D24" s="106"/>
      <c r="E24" s="87" t="s">
        <v>75</v>
      </c>
      <c r="F24" s="87"/>
      <c r="G24" s="87"/>
      <c r="H24" s="132"/>
      <c r="I24" s="132"/>
      <c r="J24" s="132"/>
      <c r="K24" s="132"/>
      <c r="L24" s="132"/>
      <c r="M24" s="133"/>
      <c r="N24" s="16"/>
      <c r="O24" s="9"/>
      <c r="P24" s="25"/>
    </row>
    <row r="25" spans="2:16" ht="20.100000000000001" customHeight="1" x14ac:dyDescent="0.15">
      <c r="B25" s="9"/>
      <c r="C25" s="9"/>
      <c r="D25" s="106"/>
      <c r="E25" s="87" t="s">
        <v>66</v>
      </c>
      <c r="F25" s="87"/>
      <c r="G25" s="87"/>
      <c r="H25" s="98"/>
      <c r="I25" s="98"/>
      <c r="J25" s="98"/>
      <c r="K25" s="98"/>
      <c r="L25" s="98"/>
      <c r="M25" s="99"/>
      <c r="N25" s="19"/>
      <c r="O25" s="9"/>
    </row>
    <row r="26" spans="2:16" ht="20.100000000000001" customHeight="1" thickBot="1" x14ac:dyDescent="0.2">
      <c r="B26" s="9"/>
      <c r="C26" s="9"/>
      <c r="D26" s="107"/>
      <c r="E26" s="92" t="s">
        <v>78</v>
      </c>
      <c r="F26" s="92"/>
      <c r="G26" s="92"/>
      <c r="H26" s="100"/>
      <c r="I26" s="100"/>
      <c r="J26" s="100"/>
      <c r="K26" s="100"/>
      <c r="L26" s="100"/>
      <c r="M26" s="101"/>
      <c r="N26" s="20"/>
      <c r="O26" s="9"/>
    </row>
    <row r="27" spans="2:16" ht="20.100000000000001" customHeight="1" x14ac:dyDescent="0.15">
      <c r="B27" s="9"/>
      <c r="C27" s="9"/>
      <c r="D27" s="105" t="s">
        <v>93</v>
      </c>
      <c r="E27" s="108" t="s">
        <v>73</v>
      </c>
      <c r="F27" s="108"/>
      <c r="G27" s="108"/>
      <c r="H27" s="109"/>
      <c r="I27" s="109"/>
      <c r="J27" s="109"/>
      <c r="K27" s="109"/>
      <c r="L27" s="109"/>
      <c r="M27" s="110"/>
      <c r="N27" s="19"/>
      <c r="O27" s="9"/>
    </row>
    <row r="28" spans="2:16" ht="20.100000000000001" customHeight="1" x14ac:dyDescent="0.15">
      <c r="B28" s="9"/>
      <c r="C28" s="9"/>
      <c r="D28" s="106"/>
      <c r="E28" s="87" t="s">
        <v>65</v>
      </c>
      <c r="F28" s="87"/>
      <c r="G28" s="87"/>
      <c r="H28" s="115"/>
      <c r="I28" s="115"/>
      <c r="J28" s="115"/>
      <c r="K28" s="115"/>
      <c r="L28" s="115"/>
      <c r="M28" s="116"/>
      <c r="N28" s="20"/>
      <c r="O28" s="9"/>
    </row>
    <row r="29" spans="2:16" ht="20.100000000000001" customHeight="1" x14ac:dyDescent="0.15">
      <c r="B29" s="9"/>
      <c r="C29" s="9"/>
      <c r="D29" s="106"/>
      <c r="E29" s="87" t="s">
        <v>74</v>
      </c>
      <c r="F29" s="87"/>
      <c r="G29" s="87"/>
      <c r="H29" s="115"/>
      <c r="I29" s="115"/>
      <c r="J29" s="115"/>
      <c r="K29" s="115"/>
      <c r="L29" s="115"/>
      <c r="M29" s="116"/>
      <c r="N29" s="20"/>
      <c r="O29" s="9"/>
    </row>
    <row r="30" spans="2:16" ht="20.100000000000001" customHeight="1" x14ac:dyDescent="0.15">
      <c r="B30" s="9"/>
      <c r="C30" s="9"/>
      <c r="D30" s="106"/>
      <c r="E30" s="87" t="s">
        <v>75</v>
      </c>
      <c r="F30" s="87"/>
      <c r="G30" s="87"/>
      <c r="H30" s="132"/>
      <c r="I30" s="132"/>
      <c r="J30" s="132"/>
      <c r="K30" s="132"/>
      <c r="L30" s="132"/>
      <c r="M30" s="133"/>
      <c r="N30" s="16"/>
      <c r="O30" s="9"/>
      <c r="P30" s="25"/>
    </row>
    <row r="31" spans="2:16" ht="20.100000000000001" customHeight="1" x14ac:dyDescent="0.15">
      <c r="B31" s="9"/>
      <c r="C31" s="9"/>
      <c r="D31" s="106"/>
      <c r="E31" s="87" t="s">
        <v>66</v>
      </c>
      <c r="F31" s="87"/>
      <c r="G31" s="87"/>
      <c r="H31" s="98"/>
      <c r="I31" s="98"/>
      <c r="J31" s="98"/>
      <c r="K31" s="98"/>
      <c r="L31" s="98"/>
      <c r="M31" s="99"/>
      <c r="N31" s="19"/>
      <c r="O31" s="9"/>
    </row>
    <row r="32" spans="2:16" ht="20.100000000000001" customHeight="1" thickBot="1" x14ac:dyDescent="0.2">
      <c r="B32" s="9"/>
      <c r="C32" s="9"/>
      <c r="D32" s="107"/>
      <c r="E32" s="92" t="s">
        <v>78</v>
      </c>
      <c r="F32" s="92"/>
      <c r="G32" s="92"/>
      <c r="H32" s="100"/>
      <c r="I32" s="100"/>
      <c r="J32" s="100"/>
      <c r="K32" s="100"/>
      <c r="L32" s="100"/>
      <c r="M32" s="101"/>
      <c r="N32" s="20"/>
      <c r="O32" s="9"/>
    </row>
    <row r="33" spans="2:16" ht="72.95" customHeight="1" thickBot="1" x14ac:dyDescent="0.2">
      <c r="B33" s="9"/>
      <c r="C33" s="9"/>
      <c r="D33" s="102" t="s">
        <v>99</v>
      </c>
      <c r="E33" s="103"/>
      <c r="F33" s="103"/>
      <c r="G33" s="104"/>
      <c r="H33" s="89" t="s">
        <v>97</v>
      </c>
      <c r="I33" s="89"/>
      <c r="J33" s="26"/>
      <c r="K33" s="89" t="s">
        <v>98</v>
      </c>
      <c r="L33" s="89"/>
      <c r="M33" s="27"/>
      <c r="N33" s="20"/>
      <c r="O33" s="9"/>
    </row>
    <row r="34" spans="2:16" s="9" customFormat="1" ht="20.100000000000001" customHeight="1" x14ac:dyDescent="0.15">
      <c r="D34" s="38" t="s">
        <v>77</v>
      </c>
      <c r="E34" s="39"/>
      <c r="F34" s="39"/>
      <c r="G34" s="39"/>
      <c r="H34" s="39"/>
      <c r="I34" s="39"/>
      <c r="J34" s="39"/>
      <c r="K34" s="39"/>
      <c r="L34" s="39"/>
      <c r="M34" s="39"/>
      <c r="N34" s="20"/>
    </row>
    <row r="35" spans="2:16" ht="20.100000000000001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6"/>
      <c r="O35" s="9"/>
    </row>
    <row r="36" spans="2:16" ht="20.100000000000001" customHeight="1" x14ac:dyDescent="0.15">
      <c r="B36" s="9"/>
      <c r="C36" s="9"/>
      <c r="D36" s="14" t="s">
        <v>5</v>
      </c>
      <c r="E36" s="15" t="s">
        <v>12</v>
      </c>
      <c r="F36" s="9"/>
      <c r="G36" s="9"/>
      <c r="H36" s="9"/>
      <c r="I36" s="9"/>
      <c r="J36" s="9"/>
      <c r="K36" s="9"/>
      <c r="L36" s="9"/>
      <c r="M36" s="9"/>
      <c r="N36" s="16"/>
      <c r="O36" s="9"/>
    </row>
    <row r="37" spans="2:16" ht="20.100000000000001" customHeight="1" x14ac:dyDescent="0.15">
      <c r="B37" s="9"/>
      <c r="C37" s="9"/>
      <c r="D37" s="9"/>
      <c r="E37" s="17" t="s">
        <v>64</v>
      </c>
      <c r="F37" s="9"/>
      <c r="G37" s="9"/>
      <c r="H37" s="9"/>
      <c r="I37" s="9"/>
      <c r="J37" s="9"/>
      <c r="K37" s="9"/>
      <c r="L37" s="9"/>
      <c r="M37" s="9"/>
      <c r="N37" s="16"/>
      <c r="O37" s="9"/>
      <c r="P37" s="25"/>
    </row>
    <row r="38" spans="2:16" ht="20.100000000000001" customHeight="1" x14ac:dyDescent="0.15">
      <c r="B38" s="9"/>
      <c r="C38" s="9"/>
      <c r="D38" s="14"/>
      <c r="E38" s="9" t="s">
        <v>19</v>
      </c>
      <c r="F38" s="9"/>
      <c r="G38" s="9"/>
      <c r="H38" s="9"/>
      <c r="I38" s="9"/>
      <c r="J38" s="9"/>
      <c r="K38" s="9"/>
      <c r="L38" s="9"/>
      <c r="M38" s="9"/>
      <c r="N38" s="16"/>
      <c r="O38" s="9"/>
    </row>
    <row r="39" spans="2:16" ht="20.100000000000001" customHeight="1" thickBot="1" x14ac:dyDescent="0.2">
      <c r="B39" s="9"/>
      <c r="C39" s="9"/>
      <c r="D39" s="14"/>
      <c r="E39" s="35" t="s">
        <v>61</v>
      </c>
      <c r="F39" s="14"/>
      <c r="G39" s="14"/>
      <c r="H39" s="14"/>
      <c r="I39" s="9"/>
      <c r="J39" s="14"/>
      <c r="K39" s="9"/>
      <c r="L39" s="9"/>
      <c r="M39" s="9"/>
      <c r="N39" s="16"/>
      <c r="O39" s="9"/>
      <c r="P39" s="25"/>
    </row>
    <row r="40" spans="2:16" ht="20.100000000000001" customHeight="1" thickBot="1" x14ac:dyDescent="0.2">
      <c r="B40" s="9"/>
      <c r="C40" s="9"/>
      <c r="D40" s="88" t="s">
        <v>14</v>
      </c>
      <c r="E40" s="89"/>
      <c r="F40" s="89"/>
      <c r="G40" s="89"/>
      <c r="H40" s="89" t="s">
        <v>28</v>
      </c>
      <c r="I40" s="89"/>
      <c r="J40" s="26"/>
      <c r="K40" s="89" t="s">
        <v>29</v>
      </c>
      <c r="L40" s="89"/>
      <c r="M40" s="27"/>
      <c r="N40" s="18" t="s">
        <v>30</v>
      </c>
      <c r="O40" s="9"/>
      <c r="P40" s="2"/>
    </row>
    <row r="41" spans="2:16" ht="20.100000000000001" customHeight="1" thickBot="1" x14ac:dyDescent="0.2">
      <c r="B41" s="9"/>
      <c r="C41" s="9"/>
      <c r="D41" s="88" t="s">
        <v>15</v>
      </c>
      <c r="E41" s="89"/>
      <c r="F41" s="89"/>
      <c r="G41" s="89"/>
      <c r="H41" s="28" t="s">
        <v>16</v>
      </c>
      <c r="I41" s="29"/>
      <c r="J41" s="28" t="s">
        <v>17</v>
      </c>
      <c r="K41" s="29"/>
      <c r="L41" s="28" t="s">
        <v>37</v>
      </c>
      <c r="M41" s="51"/>
      <c r="N41" s="19" t="s">
        <v>45</v>
      </c>
      <c r="O41" s="9"/>
      <c r="P41" s="25"/>
    </row>
    <row r="42" spans="2:16" ht="20.100000000000001" customHeight="1" thickBot="1" x14ac:dyDescent="0.2">
      <c r="B42" s="9"/>
      <c r="C42" s="9"/>
      <c r="D42" s="88" t="s">
        <v>86</v>
      </c>
      <c r="E42" s="89"/>
      <c r="F42" s="89"/>
      <c r="G42" s="89"/>
      <c r="H42" s="81" t="s">
        <v>33</v>
      </c>
      <c r="I42" s="82"/>
      <c r="J42" s="26"/>
      <c r="K42" s="81" t="s">
        <v>34</v>
      </c>
      <c r="L42" s="82"/>
      <c r="M42" s="27"/>
      <c r="N42" s="18" t="s">
        <v>45</v>
      </c>
      <c r="O42" s="9"/>
      <c r="P42" s="2"/>
    </row>
    <row r="43" spans="2:16" ht="89.45" customHeight="1" thickBot="1" x14ac:dyDescent="0.2">
      <c r="B43" s="9"/>
      <c r="C43" s="9"/>
      <c r="D43" s="90" t="s">
        <v>35</v>
      </c>
      <c r="E43" s="91"/>
      <c r="F43" s="91"/>
      <c r="G43" s="91"/>
      <c r="H43" s="78"/>
      <c r="I43" s="79"/>
      <c r="J43" s="79"/>
      <c r="K43" s="79"/>
      <c r="L43" s="79"/>
      <c r="M43" s="80"/>
      <c r="N43" s="20" t="s">
        <v>31</v>
      </c>
      <c r="O43" s="9"/>
      <c r="P43" s="2"/>
    </row>
    <row r="44" spans="2:16" ht="20.100000000000001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2:16" ht="20.100000000000001" customHeight="1" x14ac:dyDescent="0.15">
      <c r="B45" s="9"/>
      <c r="C45" s="9"/>
      <c r="D45" s="14" t="s">
        <v>36</v>
      </c>
      <c r="E45" s="22" t="s">
        <v>20</v>
      </c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2:16" ht="20.100000000000001" customHeight="1" thickBot="1" x14ac:dyDescent="0.2">
      <c r="B46" s="9"/>
      <c r="C46" s="9"/>
      <c r="D46" s="14"/>
      <c r="E46" s="17" t="s">
        <v>85</v>
      </c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2:16" ht="168.75" customHeight="1" thickBot="1" x14ac:dyDescent="0.2">
      <c r="B47" s="9"/>
      <c r="C47" s="9"/>
      <c r="D47" s="83"/>
      <c r="E47" s="84"/>
      <c r="F47" s="84"/>
      <c r="G47" s="84"/>
      <c r="H47" s="84"/>
      <c r="I47" s="84"/>
      <c r="J47" s="84"/>
      <c r="K47" s="84"/>
      <c r="L47" s="84"/>
      <c r="M47" s="85"/>
      <c r="N47" s="20" t="s">
        <v>31</v>
      </c>
      <c r="O47" s="9"/>
    </row>
    <row r="48" spans="2:16" ht="8.1" customHeight="1" x14ac:dyDescent="0.15">
      <c r="B48" s="9"/>
    </row>
    <row r="49" spans="1:1" ht="20.100000000000001" customHeight="1" x14ac:dyDescent="0.15"/>
    <row r="50" spans="1:1" ht="20.100000000000001" customHeight="1" x14ac:dyDescent="0.15">
      <c r="A50" s="1" t="s">
        <v>72</v>
      </c>
    </row>
    <row r="51" spans="1:1" ht="20.100000000000001" customHeight="1" x14ac:dyDescent="0.15"/>
    <row r="52" spans="1:1" ht="20.100000000000001" customHeight="1" x14ac:dyDescent="0.15"/>
    <row r="53" spans="1:1" ht="20.100000000000001" customHeight="1" x14ac:dyDescent="0.15"/>
    <row r="54" spans="1:1" ht="20.100000000000001" customHeight="1" x14ac:dyDescent="0.15"/>
    <row r="55" spans="1:1" ht="20.100000000000001" customHeight="1" x14ac:dyDescent="0.15"/>
    <row r="56" spans="1:1" ht="20.100000000000001" customHeight="1" x14ac:dyDescent="0.15"/>
    <row r="57" spans="1:1" ht="20.100000000000001" customHeight="1" x14ac:dyDescent="0.15"/>
    <row r="58" spans="1:1" ht="20.100000000000001" customHeight="1" x14ac:dyDescent="0.15"/>
    <row r="59" spans="1:1" ht="20.100000000000001" customHeight="1" x14ac:dyDescent="0.15"/>
    <row r="60" spans="1:1" ht="20.100000000000001" customHeight="1" x14ac:dyDescent="0.15"/>
    <row r="61" spans="1:1" ht="20.100000000000001" customHeight="1" x14ac:dyDescent="0.15"/>
    <row r="62" spans="1:1" ht="20.100000000000001" customHeight="1" x14ac:dyDescent="0.15"/>
    <row r="63" spans="1:1" ht="20.100000000000001" customHeight="1" x14ac:dyDescent="0.15"/>
    <row r="64" spans="1:1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8:12" ht="20.100000000000001" customHeight="1" x14ac:dyDescent="0.15"/>
    <row r="98" spans="8:12" ht="20.100000000000001" customHeight="1" x14ac:dyDescent="0.15"/>
    <row r="99" spans="8:12" ht="20.100000000000001" customHeight="1" x14ac:dyDescent="0.15"/>
    <row r="100" spans="8:12" ht="20.100000000000001" customHeight="1" x14ac:dyDescent="0.15"/>
    <row r="101" spans="8:12" ht="20.100000000000001" customHeight="1" x14ac:dyDescent="0.15"/>
    <row r="102" spans="8:12" ht="20.100000000000001" customHeight="1" x14ac:dyDescent="0.15"/>
    <row r="103" spans="8:12" ht="20.100000000000001" customHeight="1" x14ac:dyDescent="0.15"/>
    <row r="104" spans="8:12" ht="20.100000000000001" customHeight="1" x14ac:dyDescent="0.15"/>
    <row r="105" spans="8:12" ht="20.100000000000001" customHeight="1" x14ac:dyDescent="0.15"/>
    <row r="106" spans="8:12" ht="20.100000000000001" customHeight="1" x14ac:dyDescent="0.15"/>
    <row r="107" spans="8:12" ht="20.100000000000001" customHeight="1" x14ac:dyDescent="0.15"/>
    <row r="108" spans="8:12" ht="20.100000000000001" customHeight="1" x14ac:dyDescent="0.15"/>
    <row r="109" spans="8:12" ht="20.100000000000001" customHeight="1" x14ac:dyDescent="0.15"/>
    <row r="110" spans="8:12" ht="20.100000000000001" customHeight="1" x14ac:dyDescent="0.15"/>
    <row r="111" spans="8:12" ht="20.100000000000001" customHeight="1" x14ac:dyDescent="0.15"/>
    <row r="112" spans="8:12" ht="20.100000000000001" customHeight="1" x14ac:dyDescent="0.15">
      <c r="H112" s="4"/>
      <c r="I112" s="4"/>
      <c r="J112" s="4"/>
      <c r="K112" s="4"/>
      <c r="L112" s="4"/>
    </row>
    <row r="113" spans="7:12" ht="20.100000000000001" customHeight="1" x14ac:dyDescent="0.15">
      <c r="H113" s="6"/>
      <c r="I113" s="7"/>
      <c r="J113" s="8"/>
      <c r="K113" s="8"/>
      <c r="L113" s="8"/>
    </row>
    <row r="114" spans="7:12" ht="20.100000000000001" customHeight="1" x14ac:dyDescent="0.15">
      <c r="H114" s="6"/>
      <c r="I114" s="7"/>
      <c r="J114" s="8"/>
      <c r="K114" s="8"/>
      <c r="L114" s="8"/>
    </row>
    <row r="115" spans="7:12" ht="20.100000000000001" customHeight="1" x14ac:dyDescent="0.15">
      <c r="H115" s="6"/>
      <c r="I115" s="7"/>
      <c r="J115" s="8"/>
      <c r="K115" s="8"/>
      <c r="L115" s="8"/>
    </row>
    <row r="116" spans="7:12" ht="20.100000000000001" customHeight="1" x14ac:dyDescent="0.15">
      <c r="H116" s="6"/>
      <c r="I116" s="7"/>
      <c r="J116" s="8"/>
      <c r="K116" s="8"/>
      <c r="L116" s="8"/>
    </row>
    <row r="117" spans="7:12" ht="20.100000000000001" customHeight="1" x14ac:dyDescent="0.15">
      <c r="G117" s="34"/>
      <c r="H117" s="31"/>
      <c r="I117" s="32"/>
      <c r="J117" s="33"/>
      <c r="K117" s="33"/>
      <c r="L117" s="33"/>
    </row>
    <row r="118" spans="7:12" ht="20.100000000000001" customHeight="1" x14ac:dyDescent="0.15">
      <c r="G118" s="34"/>
      <c r="H118" s="31"/>
      <c r="I118" s="32"/>
      <c r="J118" s="33"/>
      <c r="K118" s="33"/>
      <c r="L118" s="33"/>
    </row>
    <row r="119" spans="7:12" ht="20.100000000000001" customHeight="1" x14ac:dyDescent="0.15">
      <c r="G119" s="34"/>
      <c r="H119" s="6"/>
      <c r="I119" s="7"/>
      <c r="J119" s="8"/>
      <c r="K119" s="8"/>
      <c r="L119" s="8"/>
    </row>
    <row r="120" spans="7:12" ht="20.100000000000001" customHeight="1" x14ac:dyDescent="0.15">
      <c r="G120" s="34"/>
      <c r="H120" s="31"/>
      <c r="I120" s="32"/>
      <c r="J120" s="33"/>
      <c r="K120" s="33"/>
      <c r="L120" s="33"/>
    </row>
    <row r="121" spans="7:12" ht="20.100000000000001" customHeight="1" x14ac:dyDescent="0.15">
      <c r="H121" s="6"/>
      <c r="I121" s="7"/>
      <c r="J121" s="8"/>
      <c r="K121" s="8"/>
      <c r="L121" s="8"/>
    </row>
    <row r="122" spans="7:12" ht="20.100000000000001" customHeight="1" x14ac:dyDescent="0.15">
      <c r="H122" s="6"/>
      <c r="I122" s="7"/>
      <c r="J122" s="8"/>
      <c r="K122" s="8"/>
      <c r="L122" s="8"/>
    </row>
    <row r="123" spans="7:12" ht="20.100000000000001" customHeight="1" x14ac:dyDescent="0.15">
      <c r="H123" s="6"/>
      <c r="I123" s="7"/>
      <c r="J123" s="8"/>
      <c r="K123" s="8"/>
      <c r="L123" s="8"/>
    </row>
    <row r="124" spans="7:12" ht="20.100000000000001" customHeight="1" x14ac:dyDescent="0.15">
      <c r="K124" s="5"/>
    </row>
    <row r="125" spans="7:12" ht="20.100000000000001" customHeight="1" x14ac:dyDescent="0.15">
      <c r="K125" s="5"/>
    </row>
    <row r="126" spans="7:12" ht="20.100000000000001" customHeight="1" x14ac:dyDescent="0.15">
      <c r="K126" s="5"/>
    </row>
    <row r="127" spans="7:12" ht="20.100000000000001" customHeight="1" x14ac:dyDescent="0.15">
      <c r="K127" s="5"/>
    </row>
    <row r="128" spans="7:12" ht="20.100000000000001" customHeight="1" x14ac:dyDescent="0.15">
      <c r="K128" s="5"/>
    </row>
    <row r="129" spans="11:11" ht="20.100000000000001" customHeight="1" x14ac:dyDescent="0.15">
      <c r="K129" s="5"/>
    </row>
    <row r="130" spans="11:11" ht="20.100000000000001" customHeight="1" x14ac:dyDescent="0.15">
      <c r="K130" s="5"/>
    </row>
    <row r="131" spans="11:11" ht="20.100000000000001" customHeight="1" x14ac:dyDescent="0.15"/>
    <row r="132" spans="11:11" ht="20.100000000000001" customHeight="1" x14ac:dyDescent="0.15"/>
    <row r="133" spans="11:11" ht="20.100000000000001" customHeight="1" x14ac:dyDescent="0.15"/>
    <row r="134" spans="11:11" ht="20.100000000000001" customHeight="1" x14ac:dyDescent="0.15"/>
    <row r="135" spans="11:11" ht="20.100000000000001" customHeight="1" x14ac:dyDescent="0.15"/>
    <row r="136" spans="11:11" ht="20.100000000000001" customHeight="1" x14ac:dyDescent="0.15"/>
    <row r="137" spans="11:11" ht="20.100000000000001" customHeight="1" x14ac:dyDescent="0.15"/>
    <row r="138" spans="11:11" ht="20.100000000000001" customHeight="1" x14ac:dyDescent="0.15"/>
    <row r="139" spans="11:11" ht="20.100000000000001" customHeight="1" x14ac:dyDescent="0.15"/>
    <row r="140" spans="11:11" ht="20.100000000000001" customHeight="1" x14ac:dyDescent="0.15"/>
    <row r="141" spans="11:11" ht="20.100000000000001" customHeight="1" x14ac:dyDescent="0.15"/>
    <row r="142" spans="11:11" ht="20.100000000000001" customHeight="1" x14ac:dyDescent="0.15"/>
    <row r="143" spans="11:11" ht="20.100000000000001" customHeight="1" x14ac:dyDescent="0.15"/>
    <row r="144" spans="11:11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</sheetData>
  <mergeCells count="64">
    <mergeCell ref="E25:G25"/>
    <mergeCell ref="D27:D32"/>
    <mergeCell ref="E27:G27"/>
    <mergeCell ref="H27:M27"/>
    <mergeCell ref="E28:G28"/>
    <mergeCell ref="H28:M28"/>
    <mergeCell ref="E29:G29"/>
    <mergeCell ref="H29:M29"/>
    <mergeCell ref="E30:G30"/>
    <mergeCell ref="H30:M30"/>
    <mergeCell ref="E31:G31"/>
    <mergeCell ref="H31:M31"/>
    <mergeCell ref="E32:G32"/>
    <mergeCell ref="H32:M32"/>
    <mergeCell ref="H22:M22"/>
    <mergeCell ref="E23:G23"/>
    <mergeCell ref="H23:M23"/>
    <mergeCell ref="E24:G24"/>
    <mergeCell ref="H24:M24"/>
    <mergeCell ref="D12:G12"/>
    <mergeCell ref="H12:I12"/>
    <mergeCell ref="K12:L12"/>
    <mergeCell ref="H13:M13"/>
    <mergeCell ref="H15:M15"/>
    <mergeCell ref="D15:D20"/>
    <mergeCell ref="D13:G13"/>
    <mergeCell ref="D14:G14"/>
    <mergeCell ref="H14:I14"/>
    <mergeCell ref="J14:M14"/>
    <mergeCell ref="H16:M16"/>
    <mergeCell ref="H17:M17"/>
    <mergeCell ref="H18:M18"/>
    <mergeCell ref="H40:I40"/>
    <mergeCell ref="E18:G18"/>
    <mergeCell ref="E19:G19"/>
    <mergeCell ref="E20:G20"/>
    <mergeCell ref="H19:M19"/>
    <mergeCell ref="H20:M20"/>
    <mergeCell ref="H25:M25"/>
    <mergeCell ref="E26:G26"/>
    <mergeCell ref="H26:M26"/>
    <mergeCell ref="H33:I33"/>
    <mergeCell ref="K33:L33"/>
    <mergeCell ref="D33:G33"/>
    <mergeCell ref="D21:D26"/>
    <mergeCell ref="E21:G21"/>
    <mergeCell ref="H21:M21"/>
    <mergeCell ref="E22:G22"/>
    <mergeCell ref="H43:M43"/>
    <mergeCell ref="K42:L42"/>
    <mergeCell ref="H42:I42"/>
    <mergeCell ref="D47:M47"/>
    <mergeCell ref="C5:E5"/>
    <mergeCell ref="C6:E6"/>
    <mergeCell ref="C7:E7"/>
    <mergeCell ref="C8:E8"/>
    <mergeCell ref="E15:G15"/>
    <mergeCell ref="E16:G16"/>
    <mergeCell ref="E17:G17"/>
    <mergeCell ref="D40:G40"/>
    <mergeCell ref="D41:G41"/>
    <mergeCell ref="D42:G42"/>
    <mergeCell ref="D43:G43"/>
    <mergeCell ref="K40:L40"/>
  </mergeCells>
  <phoneticPr fontId="1"/>
  <dataValidations count="1">
    <dataValidation type="list" allowBlank="1" showInputMessage="1" showErrorMessage="1" sqref="J40 M12 J42 M40 J12 M42 J33 M33">
      <formula1>"〇"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'リスト用（ご記入不要です。）'!$O$5:$O$28</xm:f>
          </x14:formula1>
          <xm:sqref>K41</xm:sqref>
        </x14:dataValidation>
        <x14:dataValidation type="list" allowBlank="1" showInputMessage="1" showErrorMessage="1">
          <x14:formula1>
            <xm:f>'リスト用（ご記入不要です。）'!$O$5:$O$28</xm:f>
          </x14:formula1>
          <xm:sqref>M41</xm:sqref>
        </x14:dataValidation>
        <x14:dataValidation type="list" allowBlank="1" showInputMessage="1" showErrorMessage="1">
          <x14:formula1>
            <xm:f>'リスト用（ご記入不要です。）'!$O$5:$O$28</xm:f>
          </x14:formula1>
          <xm:sqref>I41</xm:sqref>
        </x14:dataValidation>
        <x14:dataValidation type="list" allowBlank="1" showInputMessage="1" showErrorMessage="1">
          <x14:formula1>
            <xm:f>'リスト用（ご記入不要です。）'!$C$5:$C$12</xm:f>
          </x14:formula1>
          <xm:sqref>H14:I14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B7:AP9"/>
  <sheetViews>
    <sheetView workbookViewId="0">
      <selection activeCell="M9" sqref="M9"/>
    </sheetView>
  </sheetViews>
  <sheetFormatPr defaultColWidth="9" defaultRowHeight="15.75" x14ac:dyDescent="0.15"/>
  <cols>
    <col min="1" max="40" width="9" style="30"/>
    <col min="41" max="41" width="25" style="30" customWidth="1"/>
    <col min="42" max="42" width="32.25" style="30" customWidth="1"/>
    <col min="43" max="16384" width="9" style="30"/>
  </cols>
  <sheetData>
    <row r="7" spans="2:42" s="64" customFormat="1" ht="12" x14ac:dyDescent="0.15">
      <c r="B7" s="64" t="s">
        <v>108</v>
      </c>
      <c r="I7" s="64" t="s">
        <v>54</v>
      </c>
      <c r="K7" s="64" t="s">
        <v>109</v>
      </c>
      <c r="N7" s="64" t="s">
        <v>110</v>
      </c>
      <c r="T7" s="64" t="s">
        <v>55</v>
      </c>
      <c r="Z7" s="64" t="s">
        <v>56</v>
      </c>
      <c r="AF7" s="64" t="s">
        <v>112</v>
      </c>
      <c r="AH7" s="64" t="s">
        <v>57</v>
      </c>
      <c r="AJ7" s="64" t="s">
        <v>58</v>
      </c>
      <c r="AM7" s="64" t="s">
        <v>18</v>
      </c>
      <c r="AP7" s="64" t="s">
        <v>59</v>
      </c>
    </row>
    <row r="8" spans="2:42" s="65" customFormat="1" ht="48" x14ac:dyDescent="0.15">
      <c r="B8" s="69" t="str">
        <f>'表紙（ご記入ください。）'!B26</f>
        <v>民間団体名*</v>
      </c>
      <c r="C8" s="69" t="str">
        <f>'表紙（ご記入ください。）'!B27</f>
        <v>部署*</v>
      </c>
      <c r="D8" s="69" t="str">
        <f>'表紙（ご記入ください。）'!B28</f>
        <v>役職</v>
      </c>
      <c r="E8" s="69" t="str">
        <f>'表紙（ご記入ください。）'!B29</f>
        <v>氏名*</v>
      </c>
      <c r="F8" s="69" t="str">
        <f>'表紙（ご記入ください。）'!B30</f>
        <v>電話番号*</v>
      </c>
      <c r="G8" s="69" t="str">
        <f>'表紙（ご記入ください。）'!B31</f>
        <v>FAX番号</v>
      </c>
      <c r="H8" s="69" t="str">
        <f>'表紙（ご記入ください。）'!B32</f>
        <v>Eメールアドレス*</v>
      </c>
      <c r="I8" s="69" t="str">
        <f>'申込書（ご記入ください。）'!H12</f>
        <v>参加する</v>
      </c>
      <c r="J8" s="69" t="str">
        <f>'申込書（ご記入ください。）'!K12</f>
        <v>参加しない</v>
      </c>
      <c r="K8" s="69" t="str">
        <f>'申込書（ご記入ください。）'!D13</f>
        <v>民間団体名*</v>
      </c>
      <c r="L8" s="69" t="str">
        <f>'申込書（ご記入ください。）'!D14</f>
        <v>業種区分*</v>
      </c>
      <c r="M8" s="69" t="s">
        <v>113</v>
      </c>
      <c r="N8" s="69" t="str">
        <f>'申込書（ご記入ください。）'!E15</f>
        <v>部署*</v>
      </c>
      <c r="O8" s="69" t="str">
        <f>'申込書（ご記入ください。）'!E16</f>
        <v>役職</v>
      </c>
      <c r="P8" s="69" t="str">
        <f>'申込書（ご記入ください。）'!E17</f>
        <v>氏名*</v>
      </c>
      <c r="Q8" s="69" t="str">
        <f>'申込書（ご記入ください。）'!E18</f>
        <v>電話番号*</v>
      </c>
      <c r="R8" s="69" t="str">
        <f>'申込書（ご記入ください。）'!E19</f>
        <v>FAX番号</v>
      </c>
      <c r="S8" s="69" t="str">
        <f>'申込書（ご記入ください。）'!E20</f>
        <v>Eメールアドレス*</v>
      </c>
      <c r="T8" s="69" t="str">
        <f>'申込書（ご記入ください。）'!E21</f>
        <v>部署</v>
      </c>
      <c r="U8" s="69" t="str">
        <f>'申込書（ご記入ください。）'!E22</f>
        <v>役職</v>
      </c>
      <c r="V8" s="69" t="str">
        <f>'申込書（ご記入ください。）'!E23</f>
        <v>氏名</v>
      </c>
      <c r="W8" s="69" t="str">
        <f>'申込書（ご記入ください。）'!E24</f>
        <v>電話番号</v>
      </c>
      <c r="X8" s="69" t="str">
        <f>'申込書（ご記入ください。）'!E25</f>
        <v>FAX番号</v>
      </c>
      <c r="Y8" s="69" t="str">
        <f>'申込書（ご記入ください。）'!E26</f>
        <v>Eメールアドレス</v>
      </c>
      <c r="Z8" s="69" t="str">
        <f>'申込書（ご記入ください。）'!E27</f>
        <v>部署</v>
      </c>
      <c r="AA8" s="69" t="str">
        <f>'申込書（ご記入ください。）'!E28</f>
        <v>役職</v>
      </c>
      <c r="AB8" s="69" t="str">
        <f>'申込書（ご記入ください。）'!E29</f>
        <v>氏名</v>
      </c>
      <c r="AC8" s="69" t="str">
        <f>'申込書（ご記入ください。）'!E30</f>
        <v>電話番号</v>
      </c>
      <c r="AD8" s="69" t="str">
        <f>'申込書（ご記入ください。）'!E31</f>
        <v>FAX番号</v>
      </c>
      <c r="AE8" s="69" t="str">
        <f>'申込書（ご記入ください。）'!E32</f>
        <v>Eメールアドレス</v>
      </c>
      <c r="AF8" s="69" t="str">
        <f>'申込書（ご記入ください。）'!H33</f>
        <v>承諾する</v>
      </c>
      <c r="AG8" s="69" t="str">
        <f>'申込書（ご記入ください。）'!K33</f>
        <v>承諾しない</v>
      </c>
      <c r="AH8" s="69" t="str">
        <f>'申込書（ご記入ください。）'!H40</f>
        <v>希望する</v>
      </c>
      <c r="AI8" s="69" t="str">
        <f>'申込書（ご記入ください。）'!K40</f>
        <v>希望しない</v>
      </c>
      <c r="AJ8" s="69" t="str">
        <f>'申込書（ご記入ください。）'!H41</f>
        <v>第１希望：</v>
      </c>
      <c r="AK8" s="69" t="str">
        <f>'申込書（ご記入ください。）'!J41</f>
        <v>第２希望：</v>
      </c>
      <c r="AL8" s="69" t="str">
        <f>'申込書（ご記入ください。）'!L41</f>
        <v>第３希望：</v>
      </c>
      <c r="AM8" s="69" t="str">
        <f>'申込書（ご記入ください。）'!H42</f>
        <v>Zoom対応可</v>
      </c>
      <c r="AN8" s="69" t="str">
        <f>'申込書（ご記入ください。）'!K42</f>
        <v>Zoom不可</v>
      </c>
      <c r="AO8" s="69" t="str">
        <f>'申込書（ご記入ください。）'!D43</f>
        <v>上記で「Zooｍ不可」を選択した場合
希望する方法等があれば記載
※ご希望のとおり実施するものではなく、個別に調整させていただきます</v>
      </c>
      <c r="AP8" s="69"/>
    </row>
    <row r="9" spans="2:42" s="65" customFormat="1" ht="102.95" customHeight="1" x14ac:dyDescent="0.15">
      <c r="B9" s="66">
        <f>'表紙（ご記入ください。）'!H26</f>
        <v>0</v>
      </c>
      <c r="C9" s="66">
        <f>'表紙（ご記入ください。）'!H27</f>
        <v>0</v>
      </c>
      <c r="D9" s="66">
        <f>'表紙（ご記入ください。）'!H28</f>
        <v>0</v>
      </c>
      <c r="E9" s="66">
        <f>'表紙（ご記入ください。）'!H29</f>
        <v>0</v>
      </c>
      <c r="F9" s="66">
        <f>'表紙（ご記入ください。）'!H30</f>
        <v>0</v>
      </c>
      <c r="G9" s="66">
        <f>'表紙（ご記入ください。）'!H31</f>
        <v>0</v>
      </c>
      <c r="H9" s="66">
        <f>'表紙（ご記入ください。）'!H32</f>
        <v>0</v>
      </c>
      <c r="I9" s="66">
        <f>'申込書（ご記入ください。）'!J12</f>
        <v>0</v>
      </c>
      <c r="J9" s="66">
        <f>'申込書（ご記入ください。）'!M12</f>
        <v>0</v>
      </c>
      <c r="K9" s="66">
        <f>'申込書（ご記入ください。）'!H13</f>
        <v>0</v>
      </c>
      <c r="L9" s="66">
        <f>'申込書（ご記入ください。）'!H14</f>
        <v>0</v>
      </c>
      <c r="M9" s="66">
        <f>'申込書（ご記入ください。）'!J14</f>
        <v>0</v>
      </c>
      <c r="N9" s="66">
        <f>'申込書（ご記入ください。）'!H15</f>
        <v>0</v>
      </c>
      <c r="O9" s="66">
        <f>'申込書（ご記入ください。）'!H16</f>
        <v>0</v>
      </c>
      <c r="P9" s="66">
        <f>'申込書（ご記入ください。）'!H17</f>
        <v>0</v>
      </c>
      <c r="Q9" s="67">
        <f>'申込書（ご記入ください。）'!H18</f>
        <v>0</v>
      </c>
      <c r="R9" s="67">
        <f>'申込書（ご記入ください。）'!H19</f>
        <v>0</v>
      </c>
      <c r="S9" s="66">
        <f>'申込書（ご記入ください。）'!H20</f>
        <v>0</v>
      </c>
      <c r="T9" s="66">
        <f>'申込書（ご記入ください。）'!H21</f>
        <v>0</v>
      </c>
      <c r="U9" s="66">
        <f>'申込書（ご記入ください。）'!H22</f>
        <v>0</v>
      </c>
      <c r="V9" s="66">
        <f>'申込書（ご記入ください。）'!H23</f>
        <v>0</v>
      </c>
      <c r="W9" s="67">
        <f>'申込書（ご記入ください。）'!H24</f>
        <v>0</v>
      </c>
      <c r="X9" s="67">
        <f>'申込書（ご記入ください。）'!H25</f>
        <v>0</v>
      </c>
      <c r="Y9" s="66">
        <f>'申込書（ご記入ください。）'!H26</f>
        <v>0</v>
      </c>
      <c r="Z9" s="66">
        <f>'申込書（ご記入ください。）'!H27</f>
        <v>0</v>
      </c>
      <c r="AA9" s="66">
        <f>'申込書（ご記入ください。）'!H28</f>
        <v>0</v>
      </c>
      <c r="AB9" s="66">
        <f>'申込書（ご記入ください。）'!H29</f>
        <v>0</v>
      </c>
      <c r="AC9" s="67">
        <f>'申込書（ご記入ください。）'!H30</f>
        <v>0</v>
      </c>
      <c r="AD9" s="67" t="s">
        <v>111</v>
      </c>
      <c r="AE9" s="66">
        <f>'申込書（ご記入ください。）'!H32</f>
        <v>0</v>
      </c>
      <c r="AF9" s="66">
        <f>'申込書（ご記入ください。）'!J33</f>
        <v>0</v>
      </c>
      <c r="AG9" s="66">
        <f>'申込書（ご記入ください。）'!M33</f>
        <v>0</v>
      </c>
      <c r="AH9" s="66">
        <f>'申込書（ご記入ください。）'!J40</f>
        <v>0</v>
      </c>
      <c r="AI9" s="66">
        <f>'申込書（ご記入ください。）'!M40</f>
        <v>0</v>
      </c>
      <c r="AJ9" s="66">
        <f>'申込書（ご記入ください。）'!I41</f>
        <v>0</v>
      </c>
      <c r="AK9" s="66">
        <f>'申込書（ご記入ください。）'!K41</f>
        <v>0</v>
      </c>
      <c r="AL9" s="66">
        <f>'申込書（ご記入ください。）'!M41</f>
        <v>0</v>
      </c>
      <c r="AM9" s="66">
        <f>'申込書（ご記入ください。）'!J42</f>
        <v>0</v>
      </c>
      <c r="AN9" s="66">
        <f>'申込書（ご記入ください。）'!M42</f>
        <v>0</v>
      </c>
      <c r="AO9" s="68">
        <f>'申込書（ご記入ください。）'!H43</f>
        <v>0</v>
      </c>
      <c r="AP9" s="68">
        <f>'申込書（ご記入ください。）'!D47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C4:P30"/>
  <sheetViews>
    <sheetView workbookViewId="0">
      <selection activeCell="J35" sqref="J35"/>
    </sheetView>
  </sheetViews>
  <sheetFormatPr defaultRowHeight="13.5" x14ac:dyDescent="0.15"/>
  <cols>
    <col min="11" max="11" width="14.875" customWidth="1"/>
    <col min="12" max="12" width="13.875" customWidth="1"/>
    <col min="13" max="13" width="13.625" customWidth="1"/>
    <col min="15" max="15" width="13.5" bestFit="1" customWidth="1"/>
  </cols>
  <sheetData>
    <row r="4" spans="3:16" ht="18.75" x14ac:dyDescent="0.15">
      <c r="D4" s="52"/>
      <c r="E4" s="52"/>
      <c r="F4" s="52"/>
      <c r="G4" s="52"/>
      <c r="H4" s="54"/>
      <c r="I4" s="55"/>
      <c r="J4" s="55"/>
      <c r="K4" s="55" t="s">
        <v>39</v>
      </c>
      <c r="L4" s="55" t="s">
        <v>40</v>
      </c>
      <c r="M4" s="55" t="s">
        <v>41</v>
      </c>
      <c r="N4" s="54"/>
      <c r="O4" s="54"/>
      <c r="P4" s="52"/>
    </row>
    <row r="5" spans="3:16" ht="18.75" x14ac:dyDescent="0.4">
      <c r="C5" s="53" t="s">
        <v>100</v>
      </c>
      <c r="D5" s="52"/>
      <c r="E5" s="52"/>
      <c r="F5" s="52"/>
      <c r="G5" s="52"/>
      <c r="H5" s="54"/>
      <c r="I5" s="56">
        <v>45692</v>
      </c>
      <c r="J5" s="57">
        <f>I5</f>
        <v>45692</v>
      </c>
      <c r="K5" s="58" t="str">
        <f>TEXT($I5,"m/d")&amp;"("&amp;TEXT($J5,"aaa")&amp;")"&amp;K$4</f>
        <v>2/4(火)AM</v>
      </c>
      <c r="L5" s="58" t="str">
        <f t="shared" ref="L5:M15" si="0">TEXT($I5,"m/d")&amp;"("&amp;TEXT($J5,"aaa")&amp;")"&amp;L$4</f>
        <v>2/4(火)PM</v>
      </c>
      <c r="M5" s="58" t="str">
        <f t="shared" si="0"/>
        <v>2/4(火)全日</v>
      </c>
      <c r="N5" s="54"/>
      <c r="O5" s="54" t="str">
        <f>K5</f>
        <v>2/4(火)AM</v>
      </c>
      <c r="P5" s="52"/>
    </row>
    <row r="6" spans="3:16" ht="18.75" x14ac:dyDescent="0.4">
      <c r="C6" s="53" t="s">
        <v>101</v>
      </c>
      <c r="D6" s="52"/>
      <c r="E6" s="52"/>
      <c r="F6" s="52"/>
      <c r="G6" s="52"/>
      <c r="H6" s="54"/>
      <c r="I6" s="56">
        <f>I5+1</f>
        <v>45693</v>
      </c>
      <c r="J6" s="57">
        <f t="shared" ref="J6:J15" si="1">I6</f>
        <v>45693</v>
      </c>
      <c r="K6" s="58" t="str">
        <f t="shared" ref="K6:K15" si="2">TEXT($I6,"m/d")&amp;"("&amp;TEXT($J6,"aaa")&amp;")"&amp;K$4</f>
        <v>2/5(水)AM</v>
      </c>
      <c r="L6" s="58" t="str">
        <f t="shared" si="0"/>
        <v>2/5(水)PM</v>
      </c>
      <c r="M6" s="58" t="str">
        <f t="shared" si="0"/>
        <v>2/5(水)全日</v>
      </c>
      <c r="N6" s="54"/>
      <c r="O6" s="54" t="str">
        <f>L5</f>
        <v>2/4(火)PM</v>
      </c>
      <c r="P6" s="52"/>
    </row>
    <row r="7" spans="3:16" ht="18.75" x14ac:dyDescent="0.4">
      <c r="C7" s="53" t="s">
        <v>102</v>
      </c>
      <c r="D7" s="52"/>
      <c r="E7" s="52"/>
      <c r="F7" s="52"/>
      <c r="G7" s="52"/>
      <c r="H7" s="54"/>
      <c r="I7" s="56">
        <f t="shared" ref="I7:I15" si="3">I6+1</f>
        <v>45694</v>
      </c>
      <c r="J7" s="57">
        <f t="shared" si="1"/>
        <v>45694</v>
      </c>
      <c r="K7" s="58" t="str">
        <f t="shared" si="2"/>
        <v>2/6(木)AM</v>
      </c>
      <c r="L7" s="58" t="str">
        <f t="shared" si="0"/>
        <v>2/6(木)PM</v>
      </c>
      <c r="M7" s="58" t="str">
        <f t="shared" si="0"/>
        <v>2/6(木)全日</v>
      </c>
      <c r="N7" s="54"/>
      <c r="O7" s="54" t="str">
        <f>M5</f>
        <v>2/4(火)全日</v>
      </c>
      <c r="P7" s="52"/>
    </row>
    <row r="8" spans="3:16" ht="18.75" x14ac:dyDescent="0.4">
      <c r="C8" s="53" t="s">
        <v>103</v>
      </c>
      <c r="D8" s="52"/>
      <c r="E8" s="52"/>
      <c r="F8" s="52"/>
      <c r="G8" s="52"/>
      <c r="H8" s="54"/>
      <c r="I8" s="56">
        <f t="shared" si="3"/>
        <v>45695</v>
      </c>
      <c r="J8" s="57">
        <f t="shared" si="1"/>
        <v>45695</v>
      </c>
      <c r="K8" s="58" t="str">
        <f t="shared" si="2"/>
        <v>2/7(金)AM</v>
      </c>
      <c r="L8" s="58" t="str">
        <f t="shared" si="0"/>
        <v>2/7(金)PM</v>
      </c>
      <c r="M8" s="58" t="str">
        <f t="shared" si="0"/>
        <v>2/7(金)全日</v>
      </c>
      <c r="N8" s="54"/>
      <c r="O8" s="54" t="str">
        <f>K6</f>
        <v>2/5(水)AM</v>
      </c>
      <c r="P8" s="52"/>
    </row>
    <row r="9" spans="3:16" ht="18.75" x14ac:dyDescent="0.4">
      <c r="C9" s="53" t="s">
        <v>104</v>
      </c>
      <c r="D9" s="52"/>
      <c r="E9" s="52"/>
      <c r="F9" s="52"/>
      <c r="G9" s="52"/>
      <c r="H9" s="59" t="s">
        <v>60</v>
      </c>
      <c r="I9" s="60">
        <f t="shared" si="3"/>
        <v>45696</v>
      </c>
      <c r="J9" s="61">
        <f t="shared" si="1"/>
        <v>45696</v>
      </c>
      <c r="K9" s="62" t="str">
        <f t="shared" si="2"/>
        <v>2/8(土)AM</v>
      </c>
      <c r="L9" s="62" t="str">
        <f t="shared" si="0"/>
        <v>2/8(土)PM</v>
      </c>
      <c r="M9" s="62" t="str">
        <f t="shared" si="0"/>
        <v>2/8(土)全日</v>
      </c>
      <c r="N9" s="54"/>
      <c r="O9" s="54" t="str">
        <f>L6</f>
        <v>2/5(水)PM</v>
      </c>
      <c r="P9" s="52"/>
    </row>
    <row r="10" spans="3:16" ht="18.75" x14ac:dyDescent="0.4">
      <c r="C10" s="53" t="s">
        <v>105</v>
      </c>
      <c r="D10" s="52"/>
      <c r="E10" s="52"/>
      <c r="F10" s="52"/>
      <c r="G10" s="52"/>
      <c r="H10" s="59" t="s">
        <v>60</v>
      </c>
      <c r="I10" s="60">
        <f t="shared" si="3"/>
        <v>45697</v>
      </c>
      <c r="J10" s="61">
        <f t="shared" si="1"/>
        <v>45697</v>
      </c>
      <c r="K10" s="62" t="str">
        <f t="shared" si="2"/>
        <v>2/9(日)AM</v>
      </c>
      <c r="L10" s="62" t="str">
        <f t="shared" si="0"/>
        <v>2/9(日)PM</v>
      </c>
      <c r="M10" s="62" t="str">
        <f t="shared" si="0"/>
        <v>2/9(日)全日</v>
      </c>
      <c r="N10" s="54"/>
      <c r="O10" s="54" t="str">
        <f>M6</f>
        <v>2/5(水)全日</v>
      </c>
      <c r="P10" s="52"/>
    </row>
    <row r="11" spans="3:16" ht="18.75" x14ac:dyDescent="0.4">
      <c r="C11" s="53" t="s">
        <v>106</v>
      </c>
      <c r="D11" s="52"/>
      <c r="E11" s="52"/>
      <c r="F11" s="52"/>
      <c r="G11" s="52"/>
      <c r="H11" s="59"/>
      <c r="I11" s="56">
        <f t="shared" si="3"/>
        <v>45698</v>
      </c>
      <c r="J11" s="57">
        <f t="shared" si="1"/>
        <v>45698</v>
      </c>
      <c r="K11" s="58" t="str">
        <f t="shared" si="2"/>
        <v>2/10(月)AM</v>
      </c>
      <c r="L11" s="58" t="str">
        <f t="shared" si="0"/>
        <v>2/10(月)PM</v>
      </c>
      <c r="M11" s="58" t="str">
        <f t="shared" si="0"/>
        <v>2/10(月)全日</v>
      </c>
      <c r="N11" s="54"/>
      <c r="O11" s="54" t="str">
        <f>K7</f>
        <v>2/6(木)AM</v>
      </c>
      <c r="P11" s="52"/>
    </row>
    <row r="12" spans="3:16" ht="18.75" x14ac:dyDescent="0.4">
      <c r="C12" s="53" t="s">
        <v>107</v>
      </c>
      <c r="D12" s="52"/>
      <c r="E12" s="52"/>
      <c r="F12" s="52"/>
      <c r="G12" s="52"/>
      <c r="H12" s="59" t="s">
        <v>60</v>
      </c>
      <c r="I12" s="60">
        <f t="shared" si="3"/>
        <v>45699</v>
      </c>
      <c r="J12" s="61">
        <f t="shared" si="1"/>
        <v>45699</v>
      </c>
      <c r="K12" s="62" t="str">
        <f t="shared" si="2"/>
        <v>2/11(火)AM</v>
      </c>
      <c r="L12" s="62" t="str">
        <f t="shared" si="0"/>
        <v>2/11(火)PM</v>
      </c>
      <c r="M12" s="62" t="str">
        <f t="shared" si="0"/>
        <v>2/11(火)全日</v>
      </c>
      <c r="N12" s="54"/>
      <c r="O12" s="54" t="str">
        <f>L7</f>
        <v>2/6(木)PM</v>
      </c>
      <c r="P12" s="52"/>
    </row>
    <row r="13" spans="3:16" ht="18.75" x14ac:dyDescent="0.15">
      <c r="C13" s="52"/>
      <c r="D13" s="52"/>
      <c r="E13" s="52"/>
      <c r="F13" s="52"/>
      <c r="G13" s="52"/>
      <c r="H13" s="54"/>
      <c r="I13" s="56">
        <f t="shared" si="3"/>
        <v>45700</v>
      </c>
      <c r="J13" s="57">
        <f t="shared" si="1"/>
        <v>45700</v>
      </c>
      <c r="K13" s="58" t="str">
        <f t="shared" si="2"/>
        <v>2/12(水)AM</v>
      </c>
      <c r="L13" s="58" t="str">
        <f t="shared" si="0"/>
        <v>2/12(水)PM</v>
      </c>
      <c r="M13" s="58" t="str">
        <f t="shared" si="0"/>
        <v>2/12(水)全日</v>
      </c>
      <c r="N13" s="54"/>
      <c r="O13" s="54" t="str">
        <f>M7</f>
        <v>2/6(木)全日</v>
      </c>
      <c r="P13" s="52"/>
    </row>
    <row r="14" spans="3:16" ht="18.75" x14ac:dyDescent="0.15">
      <c r="C14" s="52"/>
      <c r="D14" s="52"/>
      <c r="E14" s="52"/>
      <c r="F14" s="52"/>
      <c r="G14" s="52"/>
      <c r="H14" s="54"/>
      <c r="I14" s="56">
        <f t="shared" si="3"/>
        <v>45701</v>
      </c>
      <c r="J14" s="57">
        <f t="shared" si="1"/>
        <v>45701</v>
      </c>
      <c r="K14" s="58" t="str">
        <f t="shared" si="2"/>
        <v>2/13(木)AM</v>
      </c>
      <c r="L14" s="58" t="str">
        <f t="shared" si="0"/>
        <v>2/13(木)PM</v>
      </c>
      <c r="M14" s="58" t="str">
        <f t="shared" si="0"/>
        <v>2/13(木)全日</v>
      </c>
      <c r="N14" s="54"/>
      <c r="O14" s="54" t="str">
        <f>K8</f>
        <v>2/7(金)AM</v>
      </c>
      <c r="P14" s="52"/>
    </row>
    <row r="15" spans="3:16" ht="18.75" x14ac:dyDescent="0.15">
      <c r="C15" s="52"/>
      <c r="D15" s="52"/>
      <c r="E15" s="52"/>
      <c r="F15" s="52"/>
      <c r="G15" s="52"/>
      <c r="H15" s="54"/>
      <c r="I15" s="56">
        <f t="shared" si="3"/>
        <v>45702</v>
      </c>
      <c r="J15" s="57">
        <f t="shared" si="1"/>
        <v>45702</v>
      </c>
      <c r="K15" s="58" t="str">
        <f t="shared" si="2"/>
        <v>2/14(金)AM</v>
      </c>
      <c r="L15" s="58" t="str">
        <f t="shared" si="0"/>
        <v>2/14(金)PM</v>
      </c>
      <c r="M15" s="58" t="str">
        <f t="shared" si="0"/>
        <v>2/14(金)全日</v>
      </c>
      <c r="N15" s="54"/>
      <c r="O15" s="54" t="str">
        <f>L8</f>
        <v>2/7(金)PM</v>
      </c>
      <c r="P15" s="52"/>
    </row>
    <row r="16" spans="3:16" ht="18.75" x14ac:dyDescent="0.15">
      <c r="C16" s="52"/>
      <c r="D16" s="52"/>
      <c r="E16" s="52"/>
      <c r="F16" s="52"/>
      <c r="G16" s="52"/>
      <c r="H16" s="54"/>
      <c r="I16" s="54"/>
      <c r="J16" s="54"/>
      <c r="K16" s="54"/>
      <c r="L16" s="63"/>
      <c r="M16" s="54"/>
      <c r="N16" s="54"/>
      <c r="O16" s="54" t="str">
        <f>M8</f>
        <v>2/7(金)全日</v>
      </c>
      <c r="P16" s="52"/>
    </row>
    <row r="17" spans="3:16" ht="18.75" x14ac:dyDescent="0.15">
      <c r="C17" s="52"/>
      <c r="D17" s="52"/>
      <c r="E17" s="52"/>
      <c r="F17" s="52"/>
      <c r="G17" s="52"/>
      <c r="H17" s="54"/>
      <c r="I17" s="54"/>
      <c r="J17" s="54"/>
      <c r="K17" s="54"/>
      <c r="L17" s="63"/>
      <c r="M17" s="54"/>
      <c r="N17" s="54"/>
      <c r="O17" s="54" t="str">
        <f>K11</f>
        <v>2/10(月)AM</v>
      </c>
      <c r="P17" s="52"/>
    </row>
    <row r="18" spans="3:16" ht="18.75" x14ac:dyDescent="0.15">
      <c r="C18" s="52"/>
      <c r="D18" s="52"/>
      <c r="E18" s="52"/>
      <c r="F18" s="52"/>
      <c r="G18" s="52"/>
      <c r="H18" s="54"/>
      <c r="I18" s="54"/>
      <c r="J18" s="54"/>
      <c r="K18" s="54"/>
      <c r="L18" s="63"/>
      <c r="M18" s="54"/>
      <c r="N18" s="54"/>
      <c r="O18" s="54" t="str">
        <f>L11</f>
        <v>2/10(月)PM</v>
      </c>
      <c r="P18" s="52"/>
    </row>
    <row r="19" spans="3:16" ht="18.75" x14ac:dyDescent="0.15">
      <c r="C19" s="52"/>
      <c r="D19" s="52"/>
      <c r="E19" s="52"/>
      <c r="F19" s="52"/>
      <c r="G19" s="52"/>
      <c r="H19" s="54"/>
      <c r="I19" s="54"/>
      <c r="J19" s="54"/>
      <c r="K19" s="54"/>
      <c r="L19" s="63"/>
      <c r="M19" s="54"/>
      <c r="N19" s="54"/>
      <c r="O19" s="54" t="str">
        <f>M11</f>
        <v>2/10(月)全日</v>
      </c>
      <c r="P19" s="52"/>
    </row>
    <row r="20" spans="3:16" ht="18.75" x14ac:dyDescent="0.15">
      <c r="C20" s="52"/>
      <c r="D20" s="52"/>
      <c r="E20" s="52"/>
      <c r="F20" s="52"/>
      <c r="G20" s="52"/>
      <c r="H20" s="54"/>
      <c r="I20" s="54"/>
      <c r="J20" s="54"/>
      <c r="K20" s="54"/>
      <c r="L20" s="63"/>
      <c r="M20" s="54"/>
      <c r="N20" s="54"/>
      <c r="O20" s="54" t="str">
        <f>K13</f>
        <v>2/12(水)AM</v>
      </c>
      <c r="P20" s="52"/>
    </row>
    <row r="21" spans="3:16" ht="18.75" x14ac:dyDescent="0.15">
      <c r="C21" s="52"/>
      <c r="D21" s="52"/>
      <c r="E21" s="52"/>
      <c r="F21" s="52"/>
      <c r="G21" s="52"/>
      <c r="H21" s="54"/>
      <c r="I21" s="54"/>
      <c r="J21" s="54"/>
      <c r="K21" s="54"/>
      <c r="L21" s="63"/>
      <c r="M21" s="54"/>
      <c r="N21" s="54"/>
      <c r="O21" s="54" t="str">
        <f>L13</f>
        <v>2/12(水)PM</v>
      </c>
      <c r="P21" s="52"/>
    </row>
    <row r="22" spans="3:16" ht="18.75" x14ac:dyDescent="0.15">
      <c r="C22" s="52"/>
      <c r="D22" s="52"/>
      <c r="E22" s="52"/>
      <c r="F22" s="52"/>
      <c r="G22" s="52"/>
      <c r="H22" s="54"/>
      <c r="I22" s="54"/>
      <c r="J22" s="54"/>
      <c r="K22" s="54"/>
      <c r="L22" s="63"/>
      <c r="M22" s="54"/>
      <c r="N22" s="54"/>
      <c r="O22" s="54" t="str">
        <f>M13</f>
        <v>2/12(水)全日</v>
      </c>
      <c r="P22" s="52"/>
    </row>
    <row r="23" spans="3:16" ht="18.75" x14ac:dyDescent="0.15">
      <c r="C23" s="52"/>
      <c r="D23" s="52"/>
      <c r="E23" s="52"/>
      <c r="F23" s="52"/>
      <c r="G23" s="52"/>
      <c r="H23" s="54"/>
      <c r="I23" s="54"/>
      <c r="J23" s="54"/>
      <c r="K23" s="54"/>
      <c r="L23" s="54"/>
      <c r="M23" s="54"/>
      <c r="N23" s="54"/>
      <c r="O23" s="54" t="str">
        <f>K14</f>
        <v>2/13(木)AM</v>
      </c>
      <c r="P23" s="52"/>
    </row>
    <row r="24" spans="3:16" ht="18.75" x14ac:dyDescent="0.15">
      <c r="C24" s="52"/>
      <c r="D24" s="52"/>
      <c r="E24" s="52"/>
      <c r="F24" s="52"/>
      <c r="G24" s="52"/>
      <c r="H24" s="54"/>
      <c r="I24" s="54"/>
      <c r="J24" s="54"/>
      <c r="K24" s="54"/>
      <c r="L24" s="54"/>
      <c r="M24" s="54"/>
      <c r="N24" s="54"/>
      <c r="O24" s="54" t="str">
        <f>L14</f>
        <v>2/13(木)PM</v>
      </c>
      <c r="P24" s="52"/>
    </row>
    <row r="25" spans="3:16" ht="18.75" x14ac:dyDescent="0.15">
      <c r="C25" s="52"/>
      <c r="D25" s="52"/>
      <c r="E25" s="52"/>
      <c r="F25" s="52"/>
      <c r="G25" s="52"/>
      <c r="H25" s="54"/>
      <c r="I25" s="54"/>
      <c r="J25" s="54"/>
      <c r="K25" s="54"/>
      <c r="L25" s="54"/>
      <c r="M25" s="54"/>
      <c r="N25" s="54"/>
      <c r="O25" s="54" t="str">
        <f>M14</f>
        <v>2/13(木)全日</v>
      </c>
      <c r="P25" s="52"/>
    </row>
    <row r="26" spans="3:16" ht="18.75" x14ac:dyDescent="0.15">
      <c r="C26" s="52"/>
      <c r="D26" s="52"/>
      <c r="E26" s="52"/>
      <c r="F26" s="52"/>
      <c r="G26" s="52"/>
      <c r="H26" s="54"/>
      <c r="I26" s="54"/>
      <c r="J26" s="54"/>
      <c r="K26" s="54"/>
      <c r="L26" s="54"/>
      <c r="M26" s="54"/>
      <c r="N26" s="54"/>
      <c r="O26" s="54" t="str">
        <f>K15</f>
        <v>2/14(金)AM</v>
      </c>
      <c r="P26" s="52"/>
    </row>
    <row r="27" spans="3:16" ht="18.75" x14ac:dyDescent="0.15">
      <c r="C27" s="52"/>
      <c r="D27" s="52"/>
      <c r="E27" s="52"/>
      <c r="F27" s="52"/>
      <c r="G27" s="52"/>
      <c r="H27" s="54"/>
      <c r="I27" s="54"/>
      <c r="J27" s="54"/>
      <c r="K27" s="54"/>
      <c r="L27" s="54"/>
      <c r="M27" s="54"/>
      <c r="N27" s="54"/>
      <c r="O27" s="54" t="str">
        <f>L15</f>
        <v>2/14(金)PM</v>
      </c>
      <c r="P27" s="52"/>
    </row>
    <row r="28" spans="3:16" ht="18.75" x14ac:dyDescent="0.15">
      <c r="C28" s="52"/>
      <c r="D28" s="52"/>
      <c r="E28" s="52"/>
      <c r="F28" s="52"/>
      <c r="G28" s="52"/>
      <c r="H28" s="54"/>
      <c r="I28" s="54"/>
      <c r="J28" s="54"/>
      <c r="K28" s="54"/>
      <c r="L28" s="54"/>
      <c r="M28" s="54"/>
      <c r="N28" s="54"/>
      <c r="O28" s="54" t="str">
        <f>M15</f>
        <v>2/14(金)全日</v>
      </c>
      <c r="P28" s="52"/>
    </row>
    <row r="29" spans="3:16" ht="18.75" x14ac:dyDescent="0.15"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3:16" ht="18.75" x14ac:dyDescent="0.15"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"/>
  <sheetViews>
    <sheetView workbookViewId="0"/>
  </sheetViews>
  <sheetFormatPr defaultRowHeight="13.5" x14ac:dyDescent="0.15"/>
  <cols>
    <col min="3" max="6" width="15.875" customWidth="1"/>
  </cols>
  <sheetData>
    <row r="4" spans="3:6" x14ac:dyDescent="0.15">
      <c r="C4" t="s">
        <v>2</v>
      </c>
      <c r="D4" t="s">
        <v>0</v>
      </c>
      <c r="E4" t="s">
        <v>8</v>
      </c>
      <c r="F4" t="s">
        <v>6</v>
      </c>
    </row>
    <row r="5" spans="3:6" x14ac:dyDescent="0.15">
      <c r="C5" t="s">
        <v>3</v>
      </c>
      <c r="D5" t="s">
        <v>1</v>
      </c>
      <c r="F5" t="s">
        <v>7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表紙（ご記入ください。）</vt:lpstr>
      <vt:lpstr>申込書（ご記入ください。）</vt:lpstr>
      <vt:lpstr>集計用リンク（ご記入不要です。）</vt:lpstr>
      <vt:lpstr>リスト用（ご記入不要です。）</vt:lpstr>
      <vt:lpstr>選択肢</vt:lpstr>
      <vt:lpstr>'申込書（ご記入ください。）'!Print_Area</vt:lpstr>
      <vt:lpstr>'表紙（ご記入ください。）'!Print_Area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2024-12-17T01:20:53Z</cp:lastPrinted>
  <dcterms:created xsi:type="dcterms:W3CDTF">2024-06-09T23:58:04Z</dcterms:created>
  <dcterms:modified xsi:type="dcterms:W3CDTF">2024-12-24T01:21:56Z</dcterms:modified>
</cp:coreProperties>
</file>